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RAZPISI 2016-2023\25. Spodbujanje partnerstev za učinkovitejši nastop na tujih trgih 2020 – 2021\Javni razpis\"/>
    </mc:Choice>
  </mc:AlternateContent>
  <bookViews>
    <workbookView xWindow="0" yWindow="0" windowWidth="28800" windowHeight="14130" activeTab="4"/>
  </bookViews>
  <sheets>
    <sheet name="Vodilni partner" sheetId="1" r:id="rId1"/>
    <sheet name="Partner 1" sheetId="2" r:id="rId2"/>
    <sheet name="Partner 2" sheetId="3" r:id="rId3"/>
    <sheet name="Partner 3" sheetId="4" r:id="rId4"/>
    <sheet name="S K U P A J" sheetId="5" r:id="rId5"/>
  </sheets>
  <definedNames>
    <definedName name="_xlnm.Print_Area" localSheetId="1">'Partner 1'!$A$1:$F$63</definedName>
    <definedName name="_xlnm.Print_Area" localSheetId="0">'Vodilni partner'!$A$1:$F$63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5" l="1"/>
  <c r="B21" i="5"/>
  <c r="C11" i="5"/>
  <c r="B11" i="5"/>
  <c r="B31" i="5"/>
  <c r="C31" i="5"/>
  <c r="D55" i="4"/>
  <c r="C55" i="4"/>
  <c r="B55" i="4"/>
  <c r="D55" i="2"/>
  <c r="C55" i="2"/>
  <c r="B55" i="2"/>
  <c r="D15" i="1" l="1"/>
  <c r="B19" i="1"/>
  <c r="C19" i="1"/>
  <c r="C39" i="4"/>
  <c r="D40" i="4"/>
  <c r="D38" i="4"/>
  <c r="D40" i="3"/>
  <c r="D38" i="3"/>
  <c r="C39" i="3"/>
  <c r="D40" i="2"/>
  <c r="C39" i="2"/>
  <c r="D38" i="2"/>
  <c r="C47" i="1"/>
  <c r="B47" i="1"/>
  <c r="D40" i="1"/>
  <c r="D38" i="1"/>
  <c r="C39" i="1"/>
  <c r="C40" i="1" s="1"/>
  <c r="C30" i="5"/>
  <c r="C32" i="5"/>
  <c r="C33" i="5"/>
  <c r="B30" i="5"/>
  <c r="B32" i="5"/>
  <c r="B33" i="5"/>
  <c r="C29" i="5"/>
  <c r="B29" i="5"/>
  <c r="C20" i="5"/>
  <c r="C22" i="5"/>
  <c r="C23" i="5"/>
  <c r="B20" i="5"/>
  <c r="B22" i="5"/>
  <c r="B23" i="5"/>
  <c r="C19" i="5"/>
  <c r="B19" i="5"/>
  <c r="C9" i="5"/>
  <c r="C10" i="5"/>
  <c r="C12" i="5"/>
  <c r="C13" i="5"/>
  <c r="B9" i="5"/>
  <c r="C43" i="5" l="1"/>
  <c r="C44" i="5"/>
  <c r="C41" i="5"/>
  <c r="B10" i="5" l="1"/>
  <c r="B41" i="5" s="1"/>
  <c r="B12" i="5"/>
  <c r="B43" i="5" s="1"/>
  <c r="B13" i="5"/>
  <c r="B44" i="5" s="1"/>
  <c r="C40" i="5"/>
  <c r="B40" i="5"/>
  <c r="C49" i="4"/>
  <c r="B49" i="4"/>
  <c r="C48" i="4"/>
  <c r="B48" i="4"/>
  <c r="C47" i="4"/>
  <c r="B47" i="4"/>
  <c r="C46" i="4"/>
  <c r="B46" i="4"/>
  <c r="C45" i="4"/>
  <c r="B45" i="4"/>
  <c r="D39" i="4"/>
  <c r="C40" i="4"/>
  <c r="E40" i="4" s="1"/>
  <c r="B39" i="4"/>
  <c r="E38" i="4"/>
  <c r="F38" i="4" s="1"/>
  <c r="D37" i="4"/>
  <c r="E37" i="4" s="1"/>
  <c r="F37" i="4" s="1"/>
  <c r="D36" i="4"/>
  <c r="E36" i="4" s="1"/>
  <c r="F36" i="4" s="1"/>
  <c r="D35" i="4"/>
  <c r="E35" i="4" s="1"/>
  <c r="F35" i="4" s="1"/>
  <c r="D34" i="4"/>
  <c r="E34" i="4" s="1"/>
  <c r="F34" i="4" s="1"/>
  <c r="D30" i="4"/>
  <c r="D29" i="4"/>
  <c r="C29" i="4"/>
  <c r="C30" i="4" s="1"/>
  <c r="B29" i="4"/>
  <c r="B30" i="4" s="1"/>
  <c r="D28" i="4"/>
  <c r="E28" i="4" s="1"/>
  <c r="F28" i="4" s="1"/>
  <c r="D27" i="4"/>
  <c r="E27" i="4" s="1"/>
  <c r="F27" i="4" s="1"/>
  <c r="D26" i="4"/>
  <c r="E26" i="4" s="1"/>
  <c r="D25" i="4"/>
  <c r="E25" i="4" s="1"/>
  <c r="F25" i="4" s="1"/>
  <c r="D24" i="4"/>
  <c r="E24" i="4" s="1"/>
  <c r="D20" i="4"/>
  <c r="D19" i="4"/>
  <c r="C19" i="4"/>
  <c r="B19" i="4"/>
  <c r="D18" i="4"/>
  <c r="E18" i="4" s="1"/>
  <c r="D17" i="4"/>
  <c r="E17" i="4" s="1"/>
  <c r="D16" i="4"/>
  <c r="E16" i="4" s="1"/>
  <c r="D15" i="4"/>
  <c r="E15" i="4" s="1"/>
  <c r="D14" i="4"/>
  <c r="E14" i="4" s="1"/>
  <c r="C49" i="3"/>
  <c r="B49" i="3"/>
  <c r="C48" i="3"/>
  <c r="B48" i="3"/>
  <c r="C47" i="3"/>
  <c r="B47" i="3"/>
  <c r="C46" i="3"/>
  <c r="B46" i="3"/>
  <c r="C45" i="3"/>
  <c r="B45" i="3"/>
  <c r="D39" i="3"/>
  <c r="C40" i="3"/>
  <c r="B39" i="3"/>
  <c r="B40" i="3" s="1"/>
  <c r="E38" i="3"/>
  <c r="F38" i="3" s="1"/>
  <c r="D37" i="3"/>
  <c r="E37" i="3" s="1"/>
  <c r="F37" i="3" s="1"/>
  <c r="D36" i="3"/>
  <c r="E36" i="3" s="1"/>
  <c r="F36" i="3" s="1"/>
  <c r="D35" i="3"/>
  <c r="E35" i="3" s="1"/>
  <c r="F35" i="3" s="1"/>
  <c r="D34" i="3"/>
  <c r="E34" i="3" s="1"/>
  <c r="F34" i="3" s="1"/>
  <c r="D30" i="3"/>
  <c r="D29" i="3"/>
  <c r="C29" i="3"/>
  <c r="C30" i="3" s="1"/>
  <c r="B29" i="3"/>
  <c r="B30" i="3" s="1"/>
  <c r="D28" i="3"/>
  <c r="E28" i="3" s="1"/>
  <c r="F28" i="3" s="1"/>
  <c r="D27" i="3"/>
  <c r="E27" i="3" s="1"/>
  <c r="F27" i="3" s="1"/>
  <c r="D26" i="3"/>
  <c r="E26" i="3" s="1"/>
  <c r="D25" i="3"/>
  <c r="E25" i="3" s="1"/>
  <c r="F25" i="3" s="1"/>
  <c r="D24" i="3"/>
  <c r="E24" i="3" s="1"/>
  <c r="D20" i="3"/>
  <c r="D19" i="3"/>
  <c r="C19" i="3"/>
  <c r="B19" i="3"/>
  <c r="D18" i="3"/>
  <c r="E18" i="3" s="1"/>
  <c r="D17" i="3"/>
  <c r="E17" i="3" s="1"/>
  <c r="D16" i="3"/>
  <c r="E16" i="3" s="1"/>
  <c r="D15" i="3"/>
  <c r="E15" i="3" s="1"/>
  <c r="D14" i="3"/>
  <c r="E14" i="3" s="1"/>
  <c r="C49" i="2"/>
  <c r="B49" i="2"/>
  <c r="C48" i="2"/>
  <c r="B48" i="2"/>
  <c r="C47" i="2"/>
  <c r="B47" i="2"/>
  <c r="C46" i="2"/>
  <c r="B46" i="2"/>
  <c r="C45" i="2"/>
  <c r="B45" i="2"/>
  <c r="D39" i="2"/>
  <c r="B39" i="2"/>
  <c r="B40" i="2" s="1"/>
  <c r="E38" i="2"/>
  <c r="F38" i="2" s="1"/>
  <c r="D37" i="2"/>
  <c r="E37" i="2" s="1"/>
  <c r="F37" i="2" s="1"/>
  <c r="D36" i="2"/>
  <c r="E36" i="2" s="1"/>
  <c r="D35" i="2"/>
  <c r="E35" i="2" s="1"/>
  <c r="F35" i="2" s="1"/>
  <c r="D34" i="2"/>
  <c r="E34" i="2" s="1"/>
  <c r="D30" i="2"/>
  <c r="D29" i="2"/>
  <c r="C29" i="2"/>
  <c r="B29" i="2"/>
  <c r="B30" i="2" s="1"/>
  <c r="D28" i="2"/>
  <c r="E28" i="2" s="1"/>
  <c r="F28" i="2" s="1"/>
  <c r="D27" i="2"/>
  <c r="E27" i="2" s="1"/>
  <c r="F27" i="2" s="1"/>
  <c r="D26" i="2"/>
  <c r="E26" i="2" s="1"/>
  <c r="D25" i="2"/>
  <c r="E25" i="2" s="1"/>
  <c r="F25" i="2" s="1"/>
  <c r="D24" i="2"/>
  <c r="E24" i="2" s="1"/>
  <c r="D20" i="2"/>
  <c r="D19" i="2"/>
  <c r="C19" i="2"/>
  <c r="B19" i="2"/>
  <c r="B20" i="2" s="1"/>
  <c r="D18" i="2"/>
  <c r="E18" i="2" s="1"/>
  <c r="D17" i="2"/>
  <c r="E17" i="2" s="1"/>
  <c r="D16" i="2"/>
  <c r="E16" i="2" s="1"/>
  <c r="D15" i="2"/>
  <c r="E15" i="2" s="1"/>
  <c r="D14" i="2"/>
  <c r="E14" i="2" s="1"/>
  <c r="E30" i="4" l="1"/>
  <c r="F30" i="4" s="1"/>
  <c r="E19" i="4"/>
  <c r="F19" i="4" s="1"/>
  <c r="E19" i="3"/>
  <c r="B55" i="3" s="1"/>
  <c r="B50" i="4"/>
  <c r="B51" i="4" s="1"/>
  <c r="E29" i="3"/>
  <c r="C55" i="3" s="1"/>
  <c r="E39" i="3"/>
  <c r="D55" i="3" s="1"/>
  <c r="E29" i="2"/>
  <c r="F29" i="2" s="1"/>
  <c r="E48" i="2"/>
  <c r="E19" i="2"/>
  <c r="F19" i="2" s="1"/>
  <c r="E29" i="4"/>
  <c r="E39" i="4"/>
  <c r="B50" i="3"/>
  <c r="B51" i="3" s="1"/>
  <c r="E30" i="3"/>
  <c r="F30" i="3" s="1"/>
  <c r="E40" i="3"/>
  <c r="F40" i="3" s="1"/>
  <c r="E49" i="2"/>
  <c r="E39" i="2"/>
  <c r="E49" i="4"/>
  <c r="F18" i="4"/>
  <c r="F49" i="4" s="1"/>
  <c r="F15" i="4"/>
  <c r="F46" i="4" s="1"/>
  <c r="E46" i="4"/>
  <c r="E48" i="4"/>
  <c r="F17" i="4"/>
  <c r="F48" i="4" s="1"/>
  <c r="F24" i="4"/>
  <c r="C56" i="4"/>
  <c r="F26" i="4"/>
  <c r="F14" i="4"/>
  <c r="E45" i="4"/>
  <c r="F16" i="4"/>
  <c r="F47" i="4" s="1"/>
  <c r="E47" i="4"/>
  <c r="B56" i="4"/>
  <c r="B20" i="4"/>
  <c r="C50" i="4"/>
  <c r="C51" i="4" s="1"/>
  <c r="C20" i="4"/>
  <c r="E20" i="4" s="1"/>
  <c r="B40" i="4"/>
  <c r="F40" i="4" s="1"/>
  <c r="D56" i="4"/>
  <c r="E49" i="3"/>
  <c r="F18" i="3"/>
  <c r="F49" i="3" s="1"/>
  <c r="F15" i="3"/>
  <c r="F46" i="3" s="1"/>
  <c r="E46" i="3"/>
  <c r="F17" i="3"/>
  <c r="F48" i="3" s="1"/>
  <c r="E48" i="3"/>
  <c r="F24" i="3"/>
  <c r="C56" i="3"/>
  <c r="F26" i="3"/>
  <c r="F14" i="3"/>
  <c r="E45" i="3"/>
  <c r="F16" i="3"/>
  <c r="E47" i="3"/>
  <c r="B56" i="3"/>
  <c r="B20" i="3"/>
  <c r="C50" i="3"/>
  <c r="C51" i="3" s="1"/>
  <c r="C20" i="3"/>
  <c r="E20" i="3" s="1"/>
  <c r="D56" i="3"/>
  <c r="B50" i="2"/>
  <c r="B51" i="2" s="1"/>
  <c r="C40" i="2"/>
  <c r="E40" i="2" s="1"/>
  <c r="F40" i="2" s="1"/>
  <c r="F34" i="2"/>
  <c r="D56" i="2"/>
  <c r="F36" i="2"/>
  <c r="F14" i="2"/>
  <c r="E45" i="2"/>
  <c r="E46" i="2"/>
  <c r="F15" i="2"/>
  <c r="F46" i="2" s="1"/>
  <c r="F24" i="2"/>
  <c r="B56" i="2"/>
  <c r="F16" i="2"/>
  <c r="E47" i="2"/>
  <c r="F26" i="2"/>
  <c r="C56" i="2"/>
  <c r="C50" i="2"/>
  <c r="C51" i="2" s="1"/>
  <c r="F17" i="2"/>
  <c r="F48" i="2" s="1"/>
  <c r="F18" i="2"/>
  <c r="F49" i="2" s="1"/>
  <c r="C20" i="2"/>
  <c r="E20" i="2" s="1"/>
  <c r="C30" i="2"/>
  <c r="E30" i="2" s="1"/>
  <c r="F30" i="2" s="1"/>
  <c r="D16" i="1"/>
  <c r="E16" i="1" s="1"/>
  <c r="D36" i="1"/>
  <c r="D26" i="1"/>
  <c r="E26" i="1" s="1"/>
  <c r="D21" i="5" l="1"/>
  <c r="E36" i="1"/>
  <c r="D31" i="5"/>
  <c r="D11" i="5"/>
  <c r="E51" i="4"/>
  <c r="F45" i="3"/>
  <c r="F29" i="3"/>
  <c r="F47" i="3"/>
  <c r="F19" i="3"/>
  <c r="E50" i="4"/>
  <c r="E47" i="1"/>
  <c r="F29" i="4"/>
  <c r="F39" i="3"/>
  <c r="E55" i="2"/>
  <c r="E55" i="4"/>
  <c r="F39" i="4"/>
  <c r="F45" i="4"/>
  <c r="E50" i="3"/>
  <c r="E51" i="3"/>
  <c r="F39" i="2"/>
  <c r="F50" i="2" s="1"/>
  <c r="E50" i="2"/>
  <c r="F36" i="1"/>
  <c r="E31" i="5" s="1"/>
  <c r="F26" i="1"/>
  <c r="E21" i="5" s="1"/>
  <c r="F16" i="1"/>
  <c r="E11" i="5" s="1"/>
  <c r="F20" i="4"/>
  <c r="F51" i="4" s="1"/>
  <c r="E56" i="4"/>
  <c r="F20" i="3"/>
  <c r="F51" i="3" s="1"/>
  <c r="E56" i="3"/>
  <c r="E55" i="3"/>
  <c r="F47" i="2"/>
  <c r="E56" i="2"/>
  <c r="F45" i="2"/>
  <c r="E51" i="2"/>
  <c r="F20" i="2"/>
  <c r="F51" i="2" s="1"/>
  <c r="B39" i="1"/>
  <c r="C46" i="1"/>
  <c r="C48" i="1"/>
  <c r="C49" i="1"/>
  <c r="C45" i="1"/>
  <c r="B46" i="1"/>
  <c r="B48" i="1"/>
  <c r="B49" i="1"/>
  <c r="B45" i="1"/>
  <c r="D39" i="1"/>
  <c r="D37" i="1"/>
  <c r="E37" i="1" s="1"/>
  <c r="D35" i="1"/>
  <c r="E35" i="1" s="1"/>
  <c r="D34" i="1"/>
  <c r="E34" i="1" s="1"/>
  <c r="E38" i="1"/>
  <c r="B29" i="1"/>
  <c r="C29" i="1"/>
  <c r="C14" i="5"/>
  <c r="D29" i="1"/>
  <c r="D14" i="1"/>
  <c r="D51" i="5" l="1"/>
  <c r="D56" i="1"/>
  <c r="D29" i="5"/>
  <c r="F50" i="3"/>
  <c r="F50" i="4"/>
  <c r="F47" i="1"/>
  <c r="F35" i="1"/>
  <c r="E30" i="5" s="1"/>
  <c r="D30" i="5"/>
  <c r="F38" i="1"/>
  <c r="E33" i="5" s="1"/>
  <c r="D33" i="5"/>
  <c r="F37" i="1"/>
  <c r="E32" i="5" s="1"/>
  <c r="D32" i="5"/>
  <c r="B30" i="1"/>
  <c r="B24" i="5"/>
  <c r="B25" i="5" s="1"/>
  <c r="C30" i="1"/>
  <c r="C24" i="5"/>
  <c r="C25" i="5" s="1"/>
  <c r="B40" i="1"/>
  <c r="B34" i="5"/>
  <c r="B35" i="5" s="1"/>
  <c r="E40" i="1"/>
  <c r="C34" i="5"/>
  <c r="C35" i="5" s="1"/>
  <c r="C15" i="5"/>
  <c r="B20" i="1"/>
  <c r="B14" i="5"/>
  <c r="F34" i="1"/>
  <c r="E29" i="5" s="1"/>
  <c r="C50" i="1"/>
  <c r="C51" i="1" s="1"/>
  <c r="B50" i="1"/>
  <c r="B51" i="1" s="1"/>
  <c r="E39" i="1"/>
  <c r="D55" i="1" s="1"/>
  <c r="E29" i="1"/>
  <c r="D24" i="5" s="1"/>
  <c r="D19" i="1"/>
  <c r="E19" i="1" s="1"/>
  <c r="D14" i="5" s="1"/>
  <c r="C20" i="1"/>
  <c r="D24" i="1"/>
  <c r="E24" i="1" s="1"/>
  <c r="D25" i="1"/>
  <c r="E25" i="1" s="1"/>
  <c r="D27" i="1"/>
  <c r="E27" i="1" s="1"/>
  <c r="C56" i="1" s="1"/>
  <c r="D28" i="1"/>
  <c r="E28" i="1" s="1"/>
  <c r="D20" i="1"/>
  <c r="D30" i="1"/>
  <c r="E30" i="1" s="1"/>
  <c r="E14" i="1"/>
  <c r="E15" i="1"/>
  <c r="D10" i="5" s="1"/>
  <c r="D17" i="1"/>
  <c r="E17" i="1" s="1"/>
  <c r="D18" i="1"/>
  <c r="E18" i="1" s="1"/>
  <c r="D13" i="5" s="1"/>
  <c r="D12" i="5" l="1"/>
  <c r="B51" i="5" s="1"/>
  <c r="B56" i="1"/>
  <c r="D19" i="5"/>
  <c r="C55" i="1"/>
  <c r="D9" i="5"/>
  <c r="B50" i="5" s="1"/>
  <c r="B55" i="1"/>
  <c r="F30" i="1"/>
  <c r="F40" i="1"/>
  <c r="F25" i="1"/>
  <c r="E20" i="5" s="1"/>
  <c r="D20" i="5"/>
  <c r="F28" i="1"/>
  <c r="E23" i="5" s="1"/>
  <c r="D23" i="5"/>
  <c r="D44" i="5" s="1"/>
  <c r="F27" i="1"/>
  <c r="E22" i="5" s="1"/>
  <c r="D22" i="5"/>
  <c r="C51" i="5" s="1"/>
  <c r="C45" i="5"/>
  <c r="C46" i="5" s="1"/>
  <c r="F39" i="1"/>
  <c r="E34" i="5" s="1"/>
  <c r="E35" i="5" s="1"/>
  <c r="D34" i="5"/>
  <c r="D50" i="5" s="1"/>
  <c r="B45" i="5"/>
  <c r="B46" i="5" s="1"/>
  <c r="B15" i="5"/>
  <c r="E49" i="1"/>
  <c r="E45" i="1"/>
  <c r="E46" i="1"/>
  <c r="F29" i="1"/>
  <c r="E24" i="5" s="1"/>
  <c r="E48" i="1"/>
  <c r="E50" i="1"/>
  <c r="F24" i="1"/>
  <c r="E19" i="5" s="1"/>
  <c r="E20" i="1"/>
  <c r="E51" i="1" s="1"/>
  <c r="F19" i="1"/>
  <c r="F14" i="1"/>
  <c r="E9" i="5" s="1"/>
  <c r="F17" i="1"/>
  <c r="F18" i="1"/>
  <c r="F15" i="1"/>
  <c r="C50" i="5" l="1"/>
  <c r="D40" i="5"/>
  <c r="D15" i="5"/>
  <c r="D43" i="5"/>
  <c r="D41" i="5"/>
  <c r="D25" i="5"/>
  <c r="E25" i="5"/>
  <c r="E51" i="5"/>
  <c r="D35" i="5"/>
  <c r="F49" i="1"/>
  <c r="E13" i="5"/>
  <c r="E44" i="5" s="1"/>
  <c r="D45" i="5"/>
  <c r="F48" i="1"/>
  <c r="E12" i="5"/>
  <c r="E43" i="5" s="1"/>
  <c r="F46" i="1"/>
  <c r="E10" i="5"/>
  <c r="E41" i="5" s="1"/>
  <c r="E40" i="5"/>
  <c r="F50" i="1"/>
  <c r="E14" i="5"/>
  <c r="E45" i="5" s="1"/>
  <c r="F45" i="1"/>
  <c r="E56" i="1"/>
  <c r="E55" i="1"/>
  <c r="F20" i="1"/>
  <c r="F51" i="1" s="1"/>
  <c r="D46" i="5" l="1"/>
  <c r="E50" i="5"/>
  <c r="E46" i="5"/>
  <c r="E15" i="5"/>
</calcChain>
</file>

<file path=xl/sharedStrings.xml><?xml version="1.0" encoding="utf-8"?>
<sst xmlns="http://schemas.openxmlformats.org/spreadsheetml/2006/main" count="360" uniqueCount="42">
  <si>
    <t>Intenzivnost pomoči (v %)</t>
  </si>
  <si>
    <t>srednje</t>
  </si>
  <si>
    <t>ne</t>
  </si>
  <si>
    <t>Uveljavljam posredne stroške</t>
  </si>
  <si>
    <t>malo</t>
  </si>
  <si>
    <t>Vrsta upravičenih stroškov</t>
  </si>
  <si>
    <t>Predvidena vrednost celotnih stroškov (v €)</t>
  </si>
  <si>
    <t>Predvidena vrednost upravičenih stroškov (v €)</t>
  </si>
  <si>
    <t>Intenzivnost pomoči (%)</t>
  </si>
  <si>
    <t>Predvidena vrednost  zaprošenih sredstev (v €)</t>
  </si>
  <si>
    <t>Predvidena vrednost lastnih virov (v €)</t>
  </si>
  <si>
    <t>SKUPAJ</t>
  </si>
  <si>
    <t>Leto 2019</t>
  </si>
  <si>
    <t>Leto 2020</t>
  </si>
  <si>
    <t>Leto 2021</t>
  </si>
  <si>
    <t>Kraj in datum</t>
  </si>
  <si>
    <t>Žig</t>
  </si>
  <si>
    <t>Podpis</t>
  </si>
  <si>
    <t>Naziv vodilnega partnerja</t>
  </si>
  <si>
    <t xml:space="preserve">Stroški plač in povračil stroškov v zvezi z delom </t>
  </si>
  <si>
    <t>Posredni stroški</t>
  </si>
  <si>
    <t>izberite</t>
  </si>
  <si>
    <t>Ime in priimek zakonitega zastopnika vodilnega partnerja</t>
  </si>
  <si>
    <t>Shema de minimis</t>
  </si>
  <si>
    <t>Shema državne pomoči</t>
  </si>
  <si>
    <t>Predvidena vrednost  zaprošenih sredstev glede na shemo financiranja (v €)</t>
  </si>
  <si>
    <t>Stroški nastopa na sejmu</t>
  </si>
  <si>
    <t>Obrazec 2: Finančni načrt operacije - VODILNI PARTNER</t>
  </si>
  <si>
    <t>Stroški informiranja in komuniciranja</t>
  </si>
  <si>
    <t>Stroški za službena potovanja</t>
  </si>
  <si>
    <t>Stroški storitev zunanjih izvajalcev</t>
  </si>
  <si>
    <t>Obrazec 2: Finančni načrt operacije - PARTNER 1</t>
  </si>
  <si>
    <t>Ime in priimek zakonitega zastopnika partnerja</t>
  </si>
  <si>
    <t>Naziv partnerja</t>
  </si>
  <si>
    <t>Obrazec 2: Finančni načrt operacije - PARTNER 2</t>
  </si>
  <si>
    <t>Obrazec 2: Finančni načrt operacije - PARTNER 3</t>
  </si>
  <si>
    <t>Obrazec 2: Finančni načrt operacije - SKUPAJ</t>
  </si>
  <si>
    <r>
      <t xml:space="preserve">Predstavite finančno konstrukcijo operacije po posameznih letih in vrstah upravičenih stroškov. Upoštevajte, da je obvezna oddaja zahtevka v juniju in novembru in ne konec koledarskega leta. </t>
    </r>
    <r>
      <rPr>
        <b/>
        <i/>
        <u/>
        <sz val="10"/>
        <color theme="9" tint="-0.249977111117893"/>
        <rFont val="Arial Narrow"/>
        <family val="2"/>
        <charset val="238"/>
      </rPr>
      <t>Stroške za posamezno leto torej računajte do konca obdobja posameznega poročanja in ne po koledarskem letu.</t>
    </r>
    <r>
      <rPr>
        <b/>
        <i/>
        <sz val="10"/>
        <color theme="9" tint="-0.249977111117893"/>
        <rFont val="Arial Narrow"/>
        <family val="2"/>
        <charset val="238"/>
      </rPr>
      <t xml:space="preserve"> Finančne podatke vnesite le za leta, v katerih predvidevate izstavitev zahtevkov za izplačilo izvajalskemu organu. Podatke vpišite ali izberite iz spustnega seznama v modro označenih celicah. Finančni podatki se nanašajo le na del operacije, ki ga bo izvedel vodilni partner.</t>
    </r>
  </si>
  <si>
    <t>Leto 2022</t>
  </si>
  <si>
    <r>
      <t xml:space="preserve">Predstavite finančno konstrukcijo operacije po posameznih letih in vrstah upravičenih stroškov. Upoštevajte, da je obvezna oddaja zahtevka v juniju in novembru in ne konec koledarskega leta. </t>
    </r>
    <r>
      <rPr>
        <b/>
        <i/>
        <u/>
        <sz val="10"/>
        <color theme="9" tint="-0.249977111117893"/>
        <rFont val="Arial Narrow"/>
        <family val="2"/>
        <charset val="238"/>
      </rPr>
      <t>Stroške za posamezno leto torej računajte do konca obdobja posameznega poročanja in ne po koledarskem letu.</t>
    </r>
    <r>
      <rPr>
        <b/>
        <i/>
        <sz val="10"/>
        <color theme="9" tint="-0.249977111117893"/>
        <rFont val="Arial Narrow"/>
        <family val="2"/>
        <charset val="238"/>
      </rPr>
      <t xml:space="preserve"> Finančne podatke vnesite le za leta, v katerih predvidevate izstavitev zahtevkov za izplačilo izvajalskemu organu. Podatke vpišite ali izberite iz spustnega seznama v modro označenih celicah. Finančni podatki se nanašajo le na del operacije, ki ga bo izvedel partner 1.</t>
    </r>
  </si>
  <si>
    <r>
      <t xml:space="preserve">Predstavite finančno konstrukcijo operacije po posameznih letih in vrstah upravičenih stroškov. Upoštevajte, da je obvezna oddaja zahtevka v juniju in novembru in ne konec koledarskega leta. </t>
    </r>
    <r>
      <rPr>
        <b/>
        <i/>
        <u/>
        <sz val="10"/>
        <color theme="9" tint="-0.249977111117893"/>
        <rFont val="Arial Narrow"/>
        <family val="2"/>
        <charset val="238"/>
      </rPr>
      <t>Stroške za posamezno leto torej računajte do konca obdobja posameznega poročanja in ne po koledarskem letu.</t>
    </r>
    <r>
      <rPr>
        <b/>
        <i/>
        <sz val="10"/>
        <color theme="9" tint="-0.249977111117893"/>
        <rFont val="Arial Narrow"/>
        <family val="2"/>
        <charset val="238"/>
      </rPr>
      <t xml:space="preserve"> Finančne podatke vnesite le za leta, v katerih predvidevate izstavitev zahtevkov za izplačilo izvajalskemu organu. Podatke vpišite ali izberite iz spustnega seznama v modro označenih celicah. Finančni podatki se nanašajo le na del operacije, ki ga bo izvedel partner 2.</t>
    </r>
  </si>
  <si>
    <r>
      <t xml:space="preserve">Predstavite finančno konstrukcijo operacije po posameznih letih in vrstah upravičenih stroškov. Upoštevajte, da je obvezna oddaja zahtevka v juniju in novembru in ne konec koledarskega leta. </t>
    </r>
    <r>
      <rPr>
        <b/>
        <i/>
        <u/>
        <sz val="10"/>
        <color theme="9" tint="-0.249977111117893"/>
        <rFont val="Arial Narrow"/>
        <family val="2"/>
        <charset val="238"/>
      </rPr>
      <t>Stroške za posamezno leto torej računajte do konca obdobja posameznega poročanja in ne po koledarskem letu.</t>
    </r>
    <r>
      <rPr>
        <b/>
        <i/>
        <sz val="10"/>
        <color theme="9" tint="-0.249977111117893"/>
        <rFont val="Arial Narrow"/>
        <family val="2"/>
        <charset val="238"/>
      </rPr>
      <t xml:space="preserve"> Finančne podatke vnesite le za leta, v katerih predvidevate izstavitev zahtevkov za izplačilo izvajalskemu organu. Podatke vpišite ali izberite iz spustnega seznama v modro označenih celicah. Finančni podatki se nanašajo le na del operacije, ki ga bo izvedel partner 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</si>
</sst>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sz val="11"/>
      <color theme="0" tint="-0.34998626667073579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1"/>
      <color rgb="FF00B0F0"/>
      <name val="Arial Narrow"/>
      <family val="2"/>
      <charset val="238"/>
    </font>
    <font>
      <b/>
      <i/>
      <sz val="10"/>
      <color theme="9" tint="-0.249977111117893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sz val="9"/>
      <color theme="1"/>
      <name val="Arial Narrow"/>
      <family val="2"/>
      <charset val="238"/>
    </font>
    <font>
      <i/>
      <sz val="9"/>
      <color theme="1"/>
      <name val="Arial Narrow"/>
      <family val="2"/>
      <charset val="238"/>
    </font>
    <font>
      <sz val="7"/>
      <color theme="0"/>
      <name val="Arial Narrow"/>
      <family val="2"/>
      <charset val="238"/>
    </font>
    <font>
      <sz val="7"/>
      <color theme="1"/>
      <name val="Arial Narrow"/>
      <family val="2"/>
      <charset val="238"/>
    </font>
    <font>
      <b/>
      <sz val="9"/>
      <color rgb="FF0070C0"/>
      <name val="Arial Narrow"/>
      <family val="2"/>
      <charset val="238"/>
    </font>
    <font>
      <sz val="9"/>
      <color rgb="FF0070C0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sz val="9"/>
      <name val="Arial Narrow"/>
      <family val="2"/>
      <charset val="238"/>
    </font>
    <font>
      <b/>
      <sz val="11"/>
      <color rgb="FFFF0000"/>
      <name val="Arial Narrow"/>
      <family val="2"/>
      <charset val="238"/>
    </font>
    <font>
      <b/>
      <sz val="9"/>
      <name val="Arial Narrow"/>
      <family val="2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b/>
      <i/>
      <u/>
      <sz val="10"/>
      <color theme="9" tint="-0.249977111117893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gray125">
        <bgColor theme="0" tint="-0.14996795556505021"/>
      </patternFill>
    </fill>
    <fill>
      <patternFill patternType="solid">
        <fgColor theme="8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2" fillId="0" borderId="0" xfId="0" applyFont="1" applyProtection="1"/>
    <xf numFmtId="0" fontId="3" fillId="0" borderId="0" xfId="0" applyFont="1" applyProtection="1"/>
    <xf numFmtId="0" fontId="1" fillId="0" borderId="0" xfId="0" applyFont="1" applyProtection="1"/>
    <xf numFmtId="0" fontId="4" fillId="0" borderId="0" xfId="0" applyFont="1" applyProtection="1"/>
    <xf numFmtId="0" fontId="6" fillId="2" borderId="1" xfId="0" applyFont="1" applyFill="1" applyBorder="1" applyProtection="1"/>
    <xf numFmtId="0" fontId="9" fillId="0" borderId="0" xfId="0" applyFont="1" applyAlignment="1" applyProtection="1">
      <alignment wrapText="1"/>
    </xf>
    <xf numFmtId="0" fontId="7" fillId="2" borderId="1" xfId="0" applyFont="1" applyFill="1" applyBorder="1" applyAlignment="1" applyProtection="1">
      <alignment horizontal="center" vertical="center"/>
    </xf>
    <xf numFmtId="0" fontId="10" fillId="0" borderId="0" xfId="0" applyFont="1" applyAlignment="1" applyProtection="1">
      <alignment wrapText="1"/>
    </xf>
    <xf numFmtId="0" fontId="7" fillId="0" borderId="0" xfId="0" applyFont="1" applyProtection="1"/>
    <xf numFmtId="0" fontId="6" fillId="2" borderId="8" xfId="0" applyFont="1" applyFill="1" applyBorder="1" applyAlignment="1" applyProtection="1">
      <alignment horizontal="left" vertical="center"/>
    </xf>
    <xf numFmtId="0" fontId="6" fillId="2" borderId="9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 wrapText="1"/>
    </xf>
    <xf numFmtId="0" fontId="6" fillId="2" borderId="10" xfId="0" applyFont="1" applyFill="1" applyBorder="1" applyAlignment="1" applyProtection="1">
      <alignment horizontal="center" vertical="center" wrapText="1"/>
    </xf>
    <xf numFmtId="0" fontId="7" fillId="0" borderId="0" xfId="0" applyFont="1" applyAlignment="1" applyProtection="1">
      <alignment horizontal="center" vertical="center" wrapText="1"/>
    </xf>
    <xf numFmtId="4" fontId="12" fillId="2" borderId="1" xfId="0" applyNumberFormat="1" applyFont="1" applyFill="1" applyBorder="1" applyProtection="1"/>
    <xf numFmtId="4" fontId="7" fillId="2" borderId="10" xfId="0" applyNumberFormat="1" applyFont="1" applyFill="1" applyBorder="1" applyProtection="1"/>
    <xf numFmtId="0" fontId="6" fillId="2" borderId="11" xfId="0" applyFont="1" applyFill="1" applyBorder="1" applyAlignment="1" applyProtection="1">
      <alignment horizontal="left" vertical="center" wrapText="1"/>
    </xf>
    <xf numFmtId="4" fontId="7" fillId="2" borderId="1" xfId="0" applyNumberFormat="1" applyFont="1" applyFill="1" applyBorder="1" applyProtection="1"/>
    <xf numFmtId="0" fontId="6" fillId="2" borderId="12" xfId="0" applyFont="1" applyFill="1" applyBorder="1" applyAlignment="1" applyProtection="1">
      <alignment horizontal="left"/>
    </xf>
    <xf numFmtId="4" fontId="6" fillId="2" borderId="13" xfId="0" applyNumberFormat="1" applyFont="1" applyFill="1" applyBorder="1" applyProtection="1"/>
    <xf numFmtId="4" fontId="6" fillId="2" borderId="14" xfId="0" applyNumberFormat="1" applyFont="1" applyFill="1" applyBorder="1" applyProtection="1"/>
    <xf numFmtId="0" fontId="6" fillId="2" borderId="14" xfId="0" applyFont="1" applyFill="1" applyBorder="1" applyAlignment="1" applyProtection="1">
      <alignment horizontal="center" vertical="center"/>
    </xf>
    <xf numFmtId="4" fontId="11" fillId="2" borderId="14" xfId="0" applyNumberFormat="1" applyFont="1" applyFill="1" applyBorder="1" applyProtection="1"/>
    <xf numFmtId="4" fontId="6" fillId="2" borderId="15" xfId="0" applyNumberFormat="1" applyFont="1" applyFill="1" applyBorder="1" applyProtection="1"/>
    <xf numFmtId="4" fontId="2" fillId="0" borderId="0" xfId="0" applyNumberFormat="1" applyFont="1" applyProtection="1"/>
    <xf numFmtId="0" fontId="7" fillId="2" borderId="1" xfId="0" applyFont="1" applyFill="1" applyBorder="1" applyAlignment="1" applyProtection="1">
      <alignment horizontal="center"/>
    </xf>
    <xf numFmtId="0" fontId="2" fillId="3" borderId="1" xfId="0" applyFont="1" applyFill="1" applyBorder="1" applyProtection="1"/>
    <xf numFmtId="0" fontId="2" fillId="3" borderId="14" xfId="0" applyFont="1" applyFill="1" applyBorder="1" applyProtection="1"/>
    <xf numFmtId="0" fontId="13" fillId="0" borderId="0" xfId="0" applyFont="1" applyProtection="1"/>
    <xf numFmtId="0" fontId="11" fillId="2" borderId="17" xfId="0" applyFont="1" applyFill="1" applyBorder="1" applyAlignment="1" applyProtection="1">
      <alignment horizontal="center" vertical="center"/>
    </xf>
    <xf numFmtId="0" fontId="11" fillId="2" borderId="18" xfId="0" applyFont="1" applyFill="1" applyBorder="1" applyAlignment="1" applyProtection="1">
      <alignment horizontal="center" vertical="center"/>
    </xf>
    <xf numFmtId="0" fontId="6" fillId="2" borderId="16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Protection="1"/>
    <xf numFmtId="0" fontId="7" fillId="0" borderId="0" xfId="0" applyFont="1" applyFill="1" applyBorder="1" applyProtection="1"/>
    <xf numFmtId="0" fontId="8" fillId="4" borderId="3" xfId="0" applyFont="1" applyFill="1" applyBorder="1" applyAlignment="1" applyProtection="1">
      <alignment horizontal="center" vertical="center" wrapText="1"/>
      <protection locked="0"/>
    </xf>
    <xf numFmtId="4" fontId="7" fillId="4" borderId="9" xfId="0" applyNumberFormat="1" applyFont="1" applyFill="1" applyBorder="1" applyProtection="1">
      <protection locked="0"/>
    </xf>
    <xf numFmtId="4" fontId="7" fillId="4" borderId="1" xfId="0" applyNumberFormat="1" applyFont="1" applyFill="1" applyBorder="1" applyProtection="1">
      <protection locked="0"/>
    </xf>
    <xf numFmtId="0" fontId="2" fillId="4" borderId="1" xfId="0" applyFont="1" applyFill="1" applyBorder="1" applyProtection="1">
      <protection locked="0"/>
    </xf>
    <xf numFmtId="4" fontId="7" fillId="2" borderId="14" xfId="0" applyNumberFormat="1" applyFont="1" applyFill="1" applyBorder="1" applyProtection="1"/>
    <xf numFmtId="4" fontId="14" fillId="2" borderId="1" xfId="0" applyNumberFormat="1" applyFont="1" applyFill="1" applyBorder="1" applyProtection="1"/>
    <xf numFmtId="4" fontId="7" fillId="2" borderId="15" xfId="0" applyNumberFormat="1" applyFont="1" applyFill="1" applyBorder="1" applyProtection="1"/>
    <xf numFmtId="4" fontId="7" fillId="2" borderId="25" xfId="0" applyNumberFormat="1" applyFont="1" applyFill="1" applyBorder="1" applyProtection="1"/>
    <xf numFmtId="0" fontId="15" fillId="0" borderId="0" xfId="0" applyFont="1" applyProtection="1"/>
    <xf numFmtId="0" fontId="16" fillId="2" borderId="11" xfId="0" applyFont="1" applyFill="1" applyBorder="1" applyAlignment="1" applyProtection="1">
      <alignment horizontal="left" vertical="center"/>
    </xf>
    <xf numFmtId="0" fontId="16" fillId="2" borderId="11" xfId="0" applyFont="1" applyFill="1" applyBorder="1" applyAlignment="1" applyProtection="1">
      <alignment horizontal="left" vertical="center" wrapText="1"/>
    </xf>
    <xf numFmtId="0" fontId="16" fillId="2" borderId="12" xfId="0" applyFont="1" applyFill="1" applyBorder="1" applyAlignment="1" applyProtection="1">
      <alignment horizontal="left"/>
    </xf>
    <xf numFmtId="0" fontId="17" fillId="0" borderId="0" xfId="0" applyFont="1" applyProtection="1"/>
    <xf numFmtId="0" fontId="18" fillId="0" borderId="0" xfId="0" applyFont="1" applyProtection="1"/>
    <xf numFmtId="0" fontId="16" fillId="2" borderId="8" xfId="0" applyFont="1" applyFill="1" applyBorder="1" applyAlignment="1" applyProtection="1">
      <alignment horizontal="left" vertical="center"/>
    </xf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4" fontId="7" fillId="2" borderId="26" xfId="0" applyNumberFormat="1" applyFont="1" applyFill="1" applyBorder="1" applyProtection="1"/>
    <xf numFmtId="4" fontId="7" fillId="2" borderId="27" xfId="0" applyNumberFormat="1" applyFont="1" applyFill="1" applyBorder="1" applyProtection="1"/>
    <xf numFmtId="0" fontId="0" fillId="0" borderId="0" xfId="0" applyProtection="1"/>
    <xf numFmtId="0" fontId="7" fillId="2" borderId="9" xfId="0" applyFont="1" applyFill="1" applyBorder="1" applyProtection="1"/>
    <xf numFmtId="0" fontId="7" fillId="2" borderId="13" xfId="0" applyFont="1" applyFill="1" applyBorder="1" applyProtection="1"/>
    <xf numFmtId="0" fontId="13" fillId="0" borderId="0" xfId="0" applyFont="1" applyFill="1" applyBorder="1" applyProtection="1"/>
    <xf numFmtId="4" fontId="7" fillId="2" borderId="9" xfId="0" applyNumberFormat="1" applyFont="1" applyFill="1" applyBorder="1" applyProtection="1"/>
    <xf numFmtId="0" fontId="7" fillId="2" borderId="4" xfId="0" applyFont="1" applyFill="1" applyBorder="1" applyAlignment="1" applyProtection="1">
      <alignment horizontal="center" wrapText="1"/>
    </xf>
    <xf numFmtId="0" fontId="7" fillId="2" borderId="19" xfId="0" applyFont="1" applyFill="1" applyBorder="1" applyAlignment="1" applyProtection="1">
      <alignment horizontal="center" wrapText="1"/>
    </xf>
    <xf numFmtId="0" fontId="2" fillId="4" borderId="3" xfId="0" applyFont="1" applyFill="1" applyBorder="1" applyAlignment="1" applyProtection="1">
      <alignment horizontal="center"/>
    </xf>
    <xf numFmtId="0" fontId="2" fillId="4" borderId="20" xfId="0" applyFont="1" applyFill="1" applyBorder="1" applyAlignment="1" applyProtection="1">
      <alignment horizontal="center"/>
    </xf>
    <xf numFmtId="0" fontId="2" fillId="4" borderId="2" xfId="0" applyFont="1" applyFill="1" applyBorder="1" applyAlignment="1" applyProtection="1">
      <alignment horizontal="center"/>
    </xf>
    <xf numFmtId="0" fontId="2" fillId="4" borderId="4" xfId="0" applyFont="1" applyFill="1" applyBorder="1" applyAlignment="1" applyProtection="1">
      <alignment horizontal="center"/>
      <protection locked="0"/>
    </xf>
    <xf numFmtId="0" fontId="2" fillId="4" borderId="19" xfId="0" applyFont="1" applyFill="1" applyBorder="1" applyAlignment="1" applyProtection="1">
      <alignment horizontal="center"/>
      <protection locked="0"/>
    </xf>
    <xf numFmtId="0" fontId="7" fillId="2" borderId="4" xfId="0" applyFont="1" applyFill="1" applyBorder="1" applyAlignment="1" applyProtection="1">
      <alignment horizontal="center"/>
    </xf>
    <xf numFmtId="0" fontId="7" fillId="2" borderId="19" xfId="0" applyFont="1" applyFill="1" applyBorder="1" applyAlignment="1" applyProtection="1">
      <alignment horizontal="center"/>
    </xf>
    <xf numFmtId="0" fontId="2" fillId="4" borderId="21" xfId="0" applyFont="1" applyFill="1" applyBorder="1" applyAlignment="1" applyProtection="1">
      <alignment horizontal="center"/>
    </xf>
    <xf numFmtId="0" fontId="2" fillId="4" borderId="22" xfId="0" applyFont="1" applyFill="1" applyBorder="1" applyAlignment="1" applyProtection="1">
      <alignment horizontal="center"/>
    </xf>
    <xf numFmtId="0" fontId="2" fillId="4" borderId="23" xfId="0" applyFont="1" applyFill="1" applyBorder="1" applyAlignment="1" applyProtection="1">
      <alignment horizontal="center"/>
    </xf>
    <xf numFmtId="0" fontId="2" fillId="4" borderId="24" xfId="0" applyFont="1" applyFill="1" applyBorder="1" applyAlignment="1" applyProtection="1">
      <alignment horizontal="center"/>
    </xf>
    <xf numFmtId="0" fontId="11" fillId="2" borderId="5" xfId="0" applyFont="1" applyFill="1" applyBorder="1" applyAlignment="1" applyProtection="1">
      <alignment horizontal="center"/>
    </xf>
    <xf numFmtId="0" fontId="11" fillId="2" borderId="6" xfId="0" applyFont="1" applyFill="1" applyBorder="1" applyAlignment="1" applyProtection="1">
      <alignment horizontal="center"/>
    </xf>
    <xf numFmtId="0" fontId="11" fillId="2" borderId="7" xfId="0" applyFont="1" applyFill="1" applyBorder="1" applyAlignment="1" applyProtection="1">
      <alignment horizontal="center"/>
    </xf>
    <xf numFmtId="0" fontId="11" fillId="2" borderId="16" xfId="0" applyFont="1" applyFill="1" applyBorder="1" applyAlignment="1" applyProtection="1">
      <alignment horizontal="center"/>
    </xf>
    <xf numFmtId="0" fontId="11" fillId="2" borderId="17" xfId="0" applyFont="1" applyFill="1" applyBorder="1" applyAlignment="1" applyProtection="1">
      <alignment horizontal="center"/>
    </xf>
    <xf numFmtId="0" fontId="11" fillId="2" borderId="18" xfId="0" applyFont="1" applyFill="1" applyBorder="1" applyAlignment="1" applyProtection="1">
      <alignment horizont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7" fillId="4" borderId="1" xfId="0" applyFont="1" applyFill="1" applyBorder="1" applyAlignment="1" applyProtection="1">
      <alignment horizontal="left" vertical="center" wrapText="1"/>
      <protection locked="0"/>
    </xf>
  </cellXfs>
  <cellStyles count="1">
    <cellStyle name="Navadno" xfId="0" builtinId="0"/>
  </cellStyles>
  <dxfs count="73"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  <fill>
        <patternFill patternType="solid">
          <bgColor theme="0" tint="-0.14996795556505021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  <fill>
        <patternFill patternType="solid">
          <bgColor theme="0" tint="-0.14996795556505021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  <fill>
        <patternFill patternType="solid">
          <bgColor theme="0" tint="-0.14996795556505021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  <fill>
        <patternFill patternType="solid">
          <bgColor theme="0" tint="-0.14996795556505021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  <fill>
        <patternFill patternType="solid">
          <bgColor theme="0" tint="-0.14996795556505021"/>
        </patternFill>
      </fill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cid:image001.jpg@01D5178F.AA0627F0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cid:image001.jpg@01D5178F.AA0627F0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cid:image001.jpg@01D5178F.AA0627F0" TargetMode="Externa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cid:image001.jpg@01D5178F.AA0627F0" TargetMode="Externa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cid:image001.jpg@01D5178F.AA0627F0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1121834</xdr:colOff>
      <xdr:row>0</xdr:row>
      <xdr:rowOff>10583</xdr:rowOff>
    </xdr:from>
    <xdr:to>
      <xdr:col>0</xdr:col>
      <xdr:colOff>3026834</xdr:colOff>
      <xdr:row>1</xdr:row>
      <xdr:rowOff>201083</xdr:rowOff>
    </xdr:to>
    <xdr:pic>
      <xdr:nvPicPr>
        <xdr:cNvPr id="2" name="Slika 1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1834" y="10583"/>
          <a:ext cx="1905000" cy="396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13759</xdr:colOff>
      <xdr:row>0</xdr:row>
      <xdr:rowOff>0</xdr:rowOff>
    </xdr:from>
    <xdr:to>
      <xdr:col>4</xdr:col>
      <xdr:colOff>1139826</xdr:colOff>
      <xdr:row>1</xdr:row>
      <xdr:rowOff>190500</xdr:rowOff>
    </xdr:to>
    <xdr:pic>
      <xdr:nvPicPr>
        <xdr:cNvPr id="4" name="Slika 1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8259" y="0"/>
          <a:ext cx="1126067" cy="4021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39689</xdr:colOff>
      <xdr:row>0</xdr:row>
      <xdr:rowOff>47625</xdr:rowOff>
    </xdr:from>
    <xdr:to>
      <xdr:col>2</xdr:col>
      <xdr:colOff>1254127</xdr:colOff>
      <xdr:row>2</xdr:row>
      <xdr:rowOff>55563</xdr:rowOff>
    </xdr:to>
    <xdr:pic>
      <xdr:nvPicPr>
        <xdr:cNvPr id="5" name="Slika 4" descr="cid:image001.jpg@01D5178F.AA0627F0"/>
        <xdr:cNvPicPr/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7064" y="47625"/>
          <a:ext cx="1214438" cy="42068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1121834</xdr:colOff>
      <xdr:row>0</xdr:row>
      <xdr:rowOff>10583</xdr:rowOff>
    </xdr:from>
    <xdr:to>
      <xdr:col>0</xdr:col>
      <xdr:colOff>3026834</xdr:colOff>
      <xdr:row>1</xdr:row>
      <xdr:rowOff>201083</xdr:rowOff>
    </xdr:to>
    <xdr:pic>
      <xdr:nvPicPr>
        <xdr:cNvPr id="2" name="Slika 1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1834" y="10583"/>
          <a:ext cx="190500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13759</xdr:colOff>
      <xdr:row>0</xdr:row>
      <xdr:rowOff>0</xdr:rowOff>
    </xdr:from>
    <xdr:to>
      <xdr:col>4</xdr:col>
      <xdr:colOff>1139826</xdr:colOff>
      <xdr:row>1</xdr:row>
      <xdr:rowOff>190500</xdr:rowOff>
    </xdr:to>
    <xdr:pic>
      <xdr:nvPicPr>
        <xdr:cNvPr id="4" name="Slika 1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5084" y="0"/>
          <a:ext cx="1126067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52917</xdr:colOff>
      <xdr:row>0</xdr:row>
      <xdr:rowOff>21167</xdr:rowOff>
    </xdr:from>
    <xdr:to>
      <xdr:col>2</xdr:col>
      <xdr:colOff>1267355</xdr:colOff>
      <xdr:row>2</xdr:row>
      <xdr:rowOff>18522</xdr:rowOff>
    </xdr:to>
    <xdr:pic>
      <xdr:nvPicPr>
        <xdr:cNvPr id="5" name="Slika 4" descr="cid:image001.jpg@01D5178F.AA0627F0"/>
        <xdr:cNvPicPr/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5584" y="21167"/>
          <a:ext cx="1214438" cy="42068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1121834</xdr:colOff>
      <xdr:row>0</xdr:row>
      <xdr:rowOff>10583</xdr:rowOff>
    </xdr:from>
    <xdr:to>
      <xdr:col>0</xdr:col>
      <xdr:colOff>3026834</xdr:colOff>
      <xdr:row>1</xdr:row>
      <xdr:rowOff>201083</xdr:rowOff>
    </xdr:to>
    <xdr:pic>
      <xdr:nvPicPr>
        <xdr:cNvPr id="2" name="Slika 1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1834" y="10583"/>
          <a:ext cx="190500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13759</xdr:colOff>
      <xdr:row>0</xdr:row>
      <xdr:rowOff>0</xdr:rowOff>
    </xdr:from>
    <xdr:to>
      <xdr:col>4</xdr:col>
      <xdr:colOff>1139826</xdr:colOff>
      <xdr:row>1</xdr:row>
      <xdr:rowOff>190500</xdr:rowOff>
    </xdr:to>
    <xdr:pic>
      <xdr:nvPicPr>
        <xdr:cNvPr id="4" name="Slika 1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5084" y="0"/>
          <a:ext cx="1126067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21166</xdr:colOff>
      <xdr:row>0</xdr:row>
      <xdr:rowOff>21166</xdr:rowOff>
    </xdr:from>
    <xdr:to>
      <xdr:col>2</xdr:col>
      <xdr:colOff>1235604</xdr:colOff>
      <xdr:row>2</xdr:row>
      <xdr:rowOff>18521</xdr:rowOff>
    </xdr:to>
    <xdr:pic>
      <xdr:nvPicPr>
        <xdr:cNvPr id="5" name="Slika 4" descr="cid:image001.jpg@01D5178F.AA0627F0"/>
        <xdr:cNvPicPr/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23833" y="21166"/>
          <a:ext cx="1214438" cy="42068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1121834</xdr:colOff>
      <xdr:row>0</xdr:row>
      <xdr:rowOff>10583</xdr:rowOff>
    </xdr:from>
    <xdr:to>
      <xdr:col>0</xdr:col>
      <xdr:colOff>3026834</xdr:colOff>
      <xdr:row>1</xdr:row>
      <xdr:rowOff>201083</xdr:rowOff>
    </xdr:to>
    <xdr:pic>
      <xdr:nvPicPr>
        <xdr:cNvPr id="2" name="Slika 1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1834" y="10583"/>
          <a:ext cx="190500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13759</xdr:colOff>
      <xdr:row>0</xdr:row>
      <xdr:rowOff>0</xdr:rowOff>
    </xdr:from>
    <xdr:to>
      <xdr:col>4</xdr:col>
      <xdr:colOff>1139826</xdr:colOff>
      <xdr:row>1</xdr:row>
      <xdr:rowOff>190500</xdr:rowOff>
    </xdr:to>
    <xdr:pic>
      <xdr:nvPicPr>
        <xdr:cNvPr id="4" name="Slika 1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5084" y="0"/>
          <a:ext cx="1126067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95250</xdr:colOff>
      <xdr:row>0</xdr:row>
      <xdr:rowOff>42334</xdr:rowOff>
    </xdr:from>
    <xdr:to>
      <xdr:col>2</xdr:col>
      <xdr:colOff>1309688</xdr:colOff>
      <xdr:row>2</xdr:row>
      <xdr:rowOff>39689</xdr:rowOff>
    </xdr:to>
    <xdr:pic>
      <xdr:nvPicPr>
        <xdr:cNvPr id="5" name="Slika 4" descr="cid:image001.jpg@01D5178F.AA0627F0"/>
        <xdr:cNvPicPr/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7917" y="42334"/>
          <a:ext cx="1214438" cy="42068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969434</xdr:colOff>
      <xdr:row>0</xdr:row>
      <xdr:rowOff>0</xdr:rowOff>
    </xdr:from>
    <xdr:to>
      <xdr:col>0</xdr:col>
      <xdr:colOff>2874434</xdr:colOff>
      <xdr:row>1</xdr:row>
      <xdr:rowOff>190500</xdr:rowOff>
    </xdr:to>
    <xdr:pic>
      <xdr:nvPicPr>
        <xdr:cNvPr id="2" name="Slika 1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9434" y="0"/>
          <a:ext cx="1905000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185209</xdr:colOff>
      <xdr:row>0</xdr:row>
      <xdr:rowOff>19050</xdr:rowOff>
    </xdr:from>
    <xdr:to>
      <xdr:col>4</xdr:col>
      <xdr:colOff>53976</xdr:colOff>
      <xdr:row>2</xdr:row>
      <xdr:rowOff>0</xdr:rowOff>
    </xdr:to>
    <xdr:pic>
      <xdr:nvPicPr>
        <xdr:cNvPr id="4" name="Slika 1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9734" y="19050"/>
          <a:ext cx="1126067" cy="400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650876</xdr:colOff>
      <xdr:row>0</xdr:row>
      <xdr:rowOff>37041</xdr:rowOff>
    </xdr:from>
    <xdr:to>
      <xdr:col>2</xdr:col>
      <xdr:colOff>603251</xdr:colOff>
      <xdr:row>2</xdr:row>
      <xdr:rowOff>0</xdr:rowOff>
    </xdr:to>
    <xdr:pic>
      <xdr:nvPicPr>
        <xdr:cNvPr id="5" name="Slika 4" descr="cid:image001.jpg@01D5178F.AA0627F0"/>
        <xdr:cNvPicPr/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4126" y="37041"/>
          <a:ext cx="1206500" cy="37570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F63"/>
  <sheetViews>
    <sheetView zoomScale="120" zoomScaleNormal="120" workbookViewId="0">
      <selection activeCell="B3" sqref="B3"/>
    </sheetView>
  </sheetViews>
  <sheetFormatPr defaultRowHeight="16.5" x14ac:dyDescent="0.3"/>
  <cols>
    <col min="1" max="1" width="47.140625" style="1" customWidth="1"/>
    <col min="2" max="2" width="18.85546875" style="1" customWidth="1"/>
    <col min="3" max="3" width="19.85546875" style="1" customWidth="1"/>
    <col min="4" max="4" width="16" style="1" customWidth="1"/>
    <col min="5" max="6" width="18.85546875" style="1" customWidth="1"/>
    <col min="7" max="7" width="9.85546875" style="1" customWidth="1"/>
    <col min="8" max="11" width="10.42578125" style="1" customWidth="1"/>
    <col min="12" max="12" width="9.85546875" style="1" customWidth="1"/>
    <col min="13" max="18" width="10.42578125" style="1" customWidth="1"/>
    <col min="19" max="16384" width="9.140625" style="1"/>
  </cols>
  <sheetData>
    <row r="1" spans="1:6" x14ac:dyDescent="0.3">
      <c r="A1" s="54"/>
    </row>
    <row r="4" spans="1:6" x14ac:dyDescent="0.3">
      <c r="A4" s="2" t="s">
        <v>27</v>
      </c>
      <c r="F4" s="3"/>
    </row>
    <row r="5" spans="1:6" x14ac:dyDescent="0.3">
      <c r="A5" s="4"/>
    </row>
    <row r="6" spans="1:6" ht="78" customHeight="1" x14ac:dyDescent="0.3">
      <c r="A6" s="78" t="s">
        <v>37</v>
      </c>
      <c r="B6" s="79"/>
      <c r="C6" s="79"/>
      <c r="D6" s="79"/>
      <c r="E6" s="79"/>
      <c r="F6" s="79"/>
    </row>
    <row r="8" spans="1:6" ht="14.25" customHeight="1" x14ac:dyDescent="0.3">
      <c r="A8" s="5" t="s">
        <v>18</v>
      </c>
      <c r="B8" s="80"/>
      <c r="C8" s="80"/>
      <c r="D8" s="80"/>
      <c r="E8" s="80"/>
      <c r="F8" s="80"/>
    </row>
    <row r="9" spans="1:6" x14ac:dyDescent="0.3">
      <c r="A9" s="5" t="s">
        <v>0</v>
      </c>
      <c r="B9" s="36"/>
      <c r="D9" s="6" t="s">
        <v>1</v>
      </c>
      <c r="E9" s="6" t="s">
        <v>2</v>
      </c>
      <c r="F9" s="8"/>
    </row>
    <row r="10" spans="1:6" x14ac:dyDescent="0.3">
      <c r="A10" s="5" t="s">
        <v>3</v>
      </c>
      <c r="B10" s="51" t="s">
        <v>21</v>
      </c>
      <c r="D10" s="6" t="s">
        <v>4</v>
      </c>
      <c r="E10" s="6"/>
      <c r="F10" s="8"/>
    </row>
    <row r="11" spans="1:6" ht="17.25" thickBot="1" x14ac:dyDescent="0.35">
      <c r="D11" s="6"/>
      <c r="E11" s="6"/>
      <c r="F11" s="8"/>
    </row>
    <row r="12" spans="1:6" s="9" customFormat="1" ht="15" thickTop="1" thickBot="1" x14ac:dyDescent="0.3">
      <c r="B12" s="72" t="s">
        <v>13</v>
      </c>
      <c r="C12" s="73"/>
      <c r="D12" s="73"/>
      <c r="E12" s="73"/>
      <c r="F12" s="74"/>
    </row>
    <row r="13" spans="1:6" s="15" customFormat="1" ht="27.75" thickTop="1" x14ac:dyDescent="0.25">
      <c r="A13" s="10" t="s">
        <v>5</v>
      </c>
      <c r="B13" s="11" t="s">
        <v>6</v>
      </c>
      <c r="C13" s="12" t="s">
        <v>7</v>
      </c>
      <c r="D13" s="12" t="s">
        <v>8</v>
      </c>
      <c r="E13" s="13" t="s">
        <v>9</v>
      </c>
      <c r="F13" s="14" t="s">
        <v>10</v>
      </c>
    </row>
    <row r="14" spans="1:6" s="9" customFormat="1" ht="13.5" x14ac:dyDescent="0.25">
      <c r="A14" s="45" t="s">
        <v>19</v>
      </c>
      <c r="B14" s="37"/>
      <c r="C14" s="38"/>
      <c r="D14" s="7">
        <f>+B9</f>
        <v>0</v>
      </c>
      <c r="E14" s="16">
        <f>ROUNDDOWN((C14*D14/100),2)</f>
        <v>0</v>
      </c>
      <c r="F14" s="17">
        <f t="shared" ref="F14:F20" si="0">+B14-E14</f>
        <v>0</v>
      </c>
    </row>
    <row r="15" spans="1:6" s="9" customFormat="1" ht="13.5" x14ac:dyDescent="0.25">
      <c r="A15" s="46" t="s">
        <v>29</v>
      </c>
      <c r="B15" s="37"/>
      <c r="C15" s="38"/>
      <c r="D15" s="7">
        <f>+B9</f>
        <v>0</v>
      </c>
      <c r="E15" s="16">
        <f>ROUNDDOWN((C15*D15/100),2)</f>
        <v>0</v>
      </c>
      <c r="F15" s="17">
        <f t="shared" si="0"/>
        <v>0</v>
      </c>
    </row>
    <row r="16" spans="1:6" s="9" customFormat="1" ht="13.5" x14ac:dyDescent="0.25">
      <c r="A16" s="45" t="s">
        <v>26</v>
      </c>
      <c r="B16" s="37"/>
      <c r="C16" s="38"/>
      <c r="D16" s="7">
        <f>+B9</f>
        <v>0</v>
      </c>
      <c r="E16" s="16">
        <f t="shared" ref="E16:E20" si="1">ROUNDDOWN((C16*D16/100),2)</f>
        <v>0</v>
      </c>
      <c r="F16" s="17">
        <f t="shared" si="0"/>
        <v>0</v>
      </c>
    </row>
    <row r="17" spans="1:6" s="9" customFormat="1" ht="13.5" x14ac:dyDescent="0.25">
      <c r="A17" s="46" t="s">
        <v>30</v>
      </c>
      <c r="B17" s="37"/>
      <c r="C17" s="38"/>
      <c r="D17" s="7">
        <f>+B9</f>
        <v>0</v>
      </c>
      <c r="E17" s="16">
        <f t="shared" si="1"/>
        <v>0</v>
      </c>
      <c r="F17" s="17">
        <f t="shared" si="0"/>
        <v>0</v>
      </c>
    </row>
    <row r="18" spans="1:6" s="9" customFormat="1" ht="13.5" x14ac:dyDescent="0.25">
      <c r="A18" s="46" t="s">
        <v>28</v>
      </c>
      <c r="B18" s="37"/>
      <c r="C18" s="38"/>
      <c r="D18" s="7">
        <f>+B9</f>
        <v>0</v>
      </c>
      <c r="E18" s="16">
        <f t="shared" si="1"/>
        <v>0</v>
      </c>
      <c r="F18" s="17">
        <f t="shared" si="0"/>
        <v>0</v>
      </c>
    </row>
    <row r="19" spans="1:6" s="9" customFormat="1" ht="13.5" x14ac:dyDescent="0.25">
      <c r="A19" s="46" t="s">
        <v>20</v>
      </c>
      <c r="B19" s="19">
        <f>IF(B10="da",SUM(B14:B14)*0.15,0)</f>
        <v>0</v>
      </c>
      <c r="C19" s="19">
        <f>IF(B10="da",SUM(C14:C14)*0.15,0)</f>
        <v>0</v>
      </c>
      <c r="D19" s="7">
        <f>+B9</f>
        <v>0</v>
      </c>
      <c r="E19" s="16">
        <f t="shared" si="1"/>
        <v>0</v>
      </c>
      <c r="F19" s="17">
        <f t="shared" si="0"/>
        <v>0</v>
      </c>
    </row>
    <row r="20" spans="1:6" s="9" customFormat="1" ht="14.25" thickBot="1" x14ac:dyDescent="0.3">
      <c r="A20" s="47" t="s">
        <v>11</v>
      </c>
      <c r="B20" s="21">
        <f>SUM(B14:B19)</f>
        <v>0</v>
      </c>
      <c r="C20" s="22">
        <f>SUM(C14:C19)</f>
        <v>0</v>
      </c>
      <c r="D20" s="23">
        <f>+B9</f>
        <v>0</v>
      </c>
      <c r="E20" s="24">
        <f t="shared" si="1"/>
        <v>0</v>
      </c>
      <c r="F20" s="25">
        <f t="shared" si="0"/>
        <v>0</v>
      </c>
    </row>
    <row r="21" spans="1:6" ht="18" thickTop="1" thickBot="1" x14ac:dyDescent="0.35">
      <c r="A21" s="48"/>
      <c r="F21" s="26"/>
    </row>
    <row r="22" spans="1:6" ht="18" thickTop="1" thickBot="1" x14ac:dyDescent="0.35">
      <c r="A22" s="49"/>
      <c r="B22" s="75" t="s">
        <v>14</v>
      </c>
      <c r="C22" s="76"/>
      <c r="D22" s="76"/>
      <c r="E22" s="76"/>
      <c r="F22" s="77"/>
    </row>
    <row r="23" spans="1:6" ht="27.75" thickTop="1" x14ac:dyDescent="0.3">
      <c r="A23" s="50" t="s">
        <v>5</v>
      </c>
      <c r="B23" s="11" t="s">
        <v>6</v>
      </c>
      <c r="C23" s="12" t="s">
        <v>7</v>
      </c>
      <c r="D23" s="12" t="s">
        <v>8</v>
      </c>
      <c r="E23" s="13" t="s">
        <v>9</v>
      </c>
      <c r="F23" s="14" t="s">
        <v>10</v>
      </c>
    </row>
    <row r="24" spans="1:6" ht="13.5" customHeight="1" x14ac:dyDescent="0.3">
      <c r="A24" s="45" t="s">
        <v>19</v>
      </c>
      <c r="B24" s="37"/>
      <c r="C24" s="38"/>
      <c r="D24" s="7">
        <f>+B9</f>
        <v>0</v>
      </c>
      <c r="E24" s="16">
        <f>ROUNDDOWN((C24*D24/100),2)</f>
        <v>0</v>
      </c>
      <c r="F24" s="17">
        <f>+B24-E24</f>
        <v>0</v>
      </c>
    </row>
    <row r="25" spans="1:6" ht="13.5" customHeight="1" x14ac:dyDescent="0.3">
      <c r="A25" s="46" t="s">
        <v>29</v>
      </c>
      <c r="B25" s="37"/>
      <c r="C25" s="38"/>
      <c r="D25" s="7">
        <f>+B9</f>
        <v>0</v>
      </c>
      <c r="E25" s="16">
        <f>ROUNDDOWN((C25*D25/100),2)</f>
        <v>0</v>
      </c>
      <c r="F25" s="17">
        <f t="shared" ref="F25:F30" si="2">+B25-E25</f>
        <v>0</v>
      </c>
    </row>
    <row r="26" spans="1:6" ht="13.5" customHeight="1" x14ac:dyDescent="0.3">
      <c r="A26" s="45" t="s">
        <v>26</v>
      </c>
      <c r="B26" s="37"/>
      <c r="C26" s="38"/>
      <c r="D26" s="7">
        <f>+B9</f>
        <v>0</v>
      </c>
      <c r="E26" s="16">
        <f t="shared" ref="E26:E30" si="3">ROUNDDOWN((C26*D26/100),2)</f>
        <v>0</v>
      </c>
      <c r="F26" s="17">
        <f t="shared" si="2"/>
        <v>0</v>
      </c>
    </row>
    <row r="27" spans="1:6" ht="13.5" customHeight="1" x14ac:dyDescent="0.3">
      <c r="A27" s="46" t="s">
        <v>30</v>
      </c>
      <c r="B27" s="37"/>
      <c r="C27" s="38"/>
      <c r="D27" s="7">
        <f>+B9</f>
        <v>0</v>
      </c>
      <c r="E27" s="16">
        <f t="shared" si="3"/>
        <v>0</v>
      </c>
      <c r="F27" s="17">
        <f t="shared" si="2"/>
        <v>0</v>
      </c>
    </row>
    <row r="28" spans="1:6" ht="13.5" customHeight="1" x14ac:dyDescent="0.3">
      <c r="A28" s="46" t="s">
        <v>28</v>
      </c>
      <c r="B28" s="37"/>
      <c r="C28" s="38"/>
      <c r="D28" s="7">
        <f>+B9</f>
        <v>0</v>
      </c>
      <c r="E28" s="16">
        <f t="shared" si="3"/>
        <v>0</v>
      </c>
      <c r="F28" s="17">
        <f t="shared" si="2"/>
        <v>0</v>
      </c>
    </row>
    <row r="29" spans="1:6" ht="13.5" customHeight="1" x14ac:dyDescent="0.3">
      <c r="A29" s="46" t="s">
        <v>20</v>
      </c>
      <c r="B29" s="19">
        <f>IF(B10="da",SUM(B24:B24)*0.15,0)</f>
        <v>0</v>
      </c>
      <c r="C29" s="19">
        <f>IF(B10="da",SUM(C24:C24)*0.15,0)</f>
        <v>0</v>
      </c>
      <c r="D29" s="7">
        <f>+B9</f>
        <v>0</v>
      </c>
      <c r="E29" s="16">
        <f t="shared" si="3"/>
        <v>0</v>
      </c>
      <c r="F29" s="17">
        <f t="shared" si="2"/>
        <v>0</v>
      </c>
    </row>
    <row r="30" spans="1:6" ht="13.5" customHeight="1" thickBot="1" x14ac:dyDescent="0.35">
      <c r="A30" s="47" t="s">
        <v>11</v>
      </c>
      <c r="B30" s="21">
        <f>SUM(B24:B29)</f>
        <v>0</v>
      </c>
      <c r="C30" s="22">
        <f>SUM(C24:C29)</f>
        <v>0</v>
      </c>
      <c r="D30" s="23">
        <f>+B9</f>
        <v>0</v>
      </c>
      <c r="E30" s="24">
        <f t="shared" si="3"/>
        <v>0</v>
      </c>
      <c r="F30" s="25">
        <f t="shared" si="2"/>
        <v>0</v>
      </c>
    </row>
    <row r="31" spans="1:6" ht="18" thickTop="1" thickBot="1" x14ac:dyDescent="0.35">
      <c r="A31" s="48"/>
    </row>
    <row r="32" spans="1:6" ht="18" thickTop="1" thickBot="1" x14ac:dyDescent="0.35">
      <c r="A32" s="49"/>
      <c r="B32" s="75" t="s">
        <v>38</v>
      </c>
      <c r="C32" s="76"/>
      <c r="D32" s="76"/>
      <c r="E32" s="76"/>
      <c r="F32" s="77"/>
    </row>
    <row r="33" spans="1:6" ht="27.75" thickTop="1" x14ac:dyDescent="0.3">
      <c r="A33" s="50" t="s">
        <v>5</v>
      </c>
      <c r="B33" s="11" t="s">
        <v>6</v>
      </c>
      <c r="C33" s="12" t="s">
        <v>7</v>
      </c>
      <c r="D33" s="12" t="s">
        <v>8</v>
      </c>
      <c r="E33" s="13" t="s">
        <v>9</v>
      </c>
      <c r="F33" s="14" t="s">
        <v>10</v>
      </c>
    </row>
    <row r="34" spans="1:6" ht="13.5" customHeight="1" x14ac:dyDescent="0.3">
      <c r="A34" s="45" t="s">
        <v>19</v>
      </c>
      <c r="B34" s="37"/>
      <c r="C34" s="38"/>
      <c r="D34" s="7">
        <f>+B9</f>
        <v>0</v>
      </c>
      <c r="E34" s="16">
        <f>ROUNDDOWN((C34*D34/100),2)</f>
        <v>0</v>
      </c>
      <c r="F34" s="17">
        <f>+B34-E34</f>
        <v>0</v>
      </c>
    </row>
    <row r="35" spans="1:6" ht="13.5" customHeight="1" x14ac:dyDescent="0.3">
      <c r="A35" s="46" t="s">
        <v>29</v>
      </c>
      <c r="B35" s="37"/>
      <c r="C35" s="38"/>
      <c r="D35" s="7">
        <f>+B9</f>
        <v>0</v>
      </c>
      <c r="E35" s="16">
        <f>ROUNDDOWN((C35*D35/100),2)</f>
        <v>0</v>
      </c>
      <c r="F35" s="17">
        <f t="shared" ref="F35:F40" si="4">+B35-E35</f>
        <v>0</v>
      </c>
    </row>
    <row r="36" spans="1:6" ht="13.5" customHeight="1" x14ac:dyDescent="0.3">
      <c r="A36" s="45" t="s">
        <v>26</v>
      </c>
      <c r="B36" s="37"/>
      <c r="C36" s="38"/>
      <c r="D36" s="7">
        <f>+B9</f>
        <v>0</v>
      </c>
      <c r="E36" s="16">
        <f t="shared" ref="E36:E40" si="5">ROUNDDOWN((C36*D36/100),2)</f>
        <v>0</v>
      </c>
      <c r="F36" s="17">
        <f t="shared" si="4"/>
        <v>0</v>
      </c>
    </row>
    <row r="37" spans="1:6" ht="13.5" customHeight="1" x14ac:dyDescent="0.3">
      <c r="A37" s="46" t="s">
        <v>30</v>
      </c>
      <c r="B37" s="37"/>
      <c r="C37" s="38"/>
      <c r="D37" s="7">
        <f>+B9</f>
        <v>0</v>
      </c>
      <c r="E37" s="16">
        <f t="shared" si="5"/>
        <v>0</v>
      </c>
      <c r="F37" s="17">
        <f t="shared" si="4"/>
        <v>0</v>
      </c>
    </row>
    <row r="38" spans="1:6" ht="13.5" customHeight="1" x14ac:dyDescent="0.3">
      <c r="A38" s="46" t="s">
        <v>28</v>
      </c>
      <c r="B38" s="37"/>
      <c r="C38" s="38"/>
      <c r="D38" s="7">
        <f>+B9</f>
        <v>0</v>
      </c>
      <c r="E38" s="16">
        <f t="shared" si="5"/>
        <v>0</v>
      </c>
      <c r="F38" s="17">
        <f t="shared" si="4"/>
        <v>0</v>
      </c>
    </row>
    <row r="39" spans="1:6" ht="13.5" customHeight="1" x14ac:dyDescent="0.3">
      <c r="A39" s="46" t="s">
        <v>20</v>
      </c>
      <c r="B39" s="41">
        <f>IF(B10="da",SUM(B34:B34)*0.15,0)</f>
        <v>0</v>
      </c>
      <c r="C39" s="19">
        <f>IF(B10="da",SUM(C34:C34)*0.15,0)</f>
        <v>0</v>
      </c>
      <c r="D39" s="7">
        <f>+B9</f>
        <v>0</v>
      </c>
      <c r="E39" s="16">
        <f t="shared" si="5"/>
        <v>0</v>
      </c>
      <c r="F39" s="17">
        <f t="shared" si="4"/>
        <v>0</v>
      </c>
    </row>
    <row r="40" spans="1:6" ht="13.5" customHeight="1" thickBot="1" x14ac:dyDescent="0.35">
      <c r="A40" s="20" t="s">
        <v>11</v>
      </c>
      <c r="B40" s="21">
        <f>SUM(B34:B39)</f>
        <v>0</v>
      </c>
      <c r="C40" s="22">
        <f>SUM(C34:C39)</f>
        <v>0</v>
      </c>
      <c r="D40" s="23">
        <f>+B9</f>
        <v>0</v>
      </c>
      <c r="E40" s="24">
        <f t="shared" si="5"/>
        <v>0</v>
      </c>
      <c r="F40" s="25">
        <f t="shared" si="4"/>
        <v>0</v>
      </c>
    </row>
    <row r="41" spans="1:6" ht="17.25" thickTop="1" x14ac:dyDescent="0.3">
      <c r="A41" s="44"/>
    </row>
    <row r="42" spans="1:6" ht="17.25" thickBot="1" x14ac:dyDescent="0.35"/>
    <row r="43" spans="1:6" ht="18" thickTop="1" thickBot="1" x14ac:dyDescent="0.35">
      <c r="B43" s="72" t="s">
        <v>11</v>
      </c>
      <c r="C43" s="73"/>
      <c r="D43" s="73"/>
      <c r="E43" s="73"/>
      <c r="F43" s="74"/>
    </row>
    <row r="44" spans="1:6" ht="27.75" thickTop="1" x14ac:dyDescent="0.3">
      <c r="A44" s="10" t="s">
        <v>5</v>
      </c>
      <c r="B44" s="11" t="s">
        <v>6</v>
      </c>
      <c r="C44" s="12" t="s">
        <v>7</v>
      </c>
      <c r="D44" s="28"/>
      <c r="E44" s="13" t="s">
        <v>9</v>
      </c>
      <c r="F44" s="14" t="s">
        <v>10</v>
      </c>
    </row>
    <row r="45" spans="1:6" x14ac:dyDescent="0.3">
      <c r="A45" s="45" t="s">
        <v>19</v>
      </c>
      <c r="B45" s="43">
        <f t="shared" ref="B45:C50" si="6">+B14+B24+B34</f>
        <v>0</v>
      </c>
      <c r="C45" s="19">
        <f t="shared" si="6"/>
        <v>0</v>
      </c>
      <c r="D45" s="28"/>
      <c r="E45" s="16">
        <f t="shared" ref="E45:F50" si="7">+E14+E24+E34</f>
        <v>0</v>
      </c>
      <c r="F45" s="17">
        <f t="shared" si="7"/>
        <v>0</v>
      </c>
    </row>
    <row r="46" spans="1:6" x14ac:dyDescent="0.3">
      <c r="A46" s="46" t="s">
        <v>29</v>
      </c>
      <c r="B46" s="43">
        <f t="shared" si="6"/>
        <v>0</v>
      </c>
      <c r="C46" s="19">
        <f t="shared" si="6"/>
        <v>0</v>
      </c>
      <c r="D46" s="28"/>
      <c r="E46" s="16">
        <f t="shared" si="7"/>
        <v>0</v>
      </c>
      <c r="F46" s="17">
        <f t="shared" si="7"/>
        <v>0</v>
      </c>
    </row>
    <row r="47" spans="1:6" x14ac:dyDescent="0.3">
      <c r="A47" s="45" t="s">
        <v>26</v>
      </c>
      <c r="B47" s="43">
        <f t="shared" si="6"/>
        <v>0</v>
      </c>
      <c r="C47" s="19">
        <f t="shared" si="6"/>
        <v>0</v>
      </c>
      <c r="D47" s="28"/>
      <c r="E47" s="16">
        <f t="shared" si="7"/>
        <v>0</v>
      </c>
      <c r="F47" s="17">
        <f t="shared" si="7"/>
        <v>0</v>
      </c>
    </row>
    <row r="48" spans="1:6" x14ac:dyDescent="0.3">
      <c r="A48" s="46" t="s">
        <v>30</v>
      </c>
      <c r="B48" s="43">
        <f t="shared" si="6"/>
        <v>0</v>
      </c>
      <c r="C48" s="19">
        <f t="shared" si="6"/>
        <v>0</v>
      </c>
      <c r="D48" s="28"/>
      <c r="E48" s="16">
        <f t="shared" si="7"/>
        <v>0</v>
      </c>
      <c r="F48" s="17">
        <f t="shared" si="7"/>
        <v>0</v>
      </c>
    </row>
    <row r="49" spans="1:6" x14ac:dyDescent="0.3">
      <c r="A49" s="46" t="s">
        <v>28</v>
      </c>
      <c r="B49" s="43">
        <f t="shared" si="6"/>
        <v>0</v>
      </c>
      <c r="C49" s="19">
        <f t="shared" si="6"/>
        <v>0</v>
      </c>
      <c r="D49" s="28"/>
      <c r="E49" s="16">
        <f t="shared" si="7"/>
        <v>0</v>
      </c>
      <c r="F49" s="17">
        <f t="shared" si="7"/>
        <v>0</v>
      </c>
    </row>
    <row r="50" spans="1:6" x14ac:dyDescent="0.3">
      <c r="A50" s="18" t="s">
        <v>20</v>
      </c>
      <c r="B50" s="43">
        <f t="shared" si="6"/>
        <v>0</v>
      </c>
      <c r="C50" s="19">
        <f t="shared" si="6"/>
        <v>0</v>
      </c>
      <c r="D50" s="28"/>
      <c r="E50" s="16">
        <f t="shared" si="7"/>
        <v>0</v>
      </c>
      <c r="F50" s="17">
        <f t="shared" si="7"/>
        <v>0</v>
      </c>
    </row>
    <row r="51" spans="1:6" ht="17.25" thickBot="1" x14ac:dyDescent="0.35">
      <c r="A51" s="20" t="s">
        <v>11</v>
      </c>
      <c r="B51" s="21">
        <f>SUM(B45:B50)</f>
        <v>0</v>
      </c>
      <c r="C51" s="22">
        <f>SUM(C45:C50)</f>
        <v>0</v>
      </c>
      <c r="D51" s="29"/>
      <c r="E51" s="24">
        <f>E20+E30+E40</f>
        <v>0</v>
      </c>
      <c r="F51" s="25">
        <f>F20+F30+F40</f>
        <v>0</v>
      </c>
    </row>
    <row r="52" spans="1:6" ht="17.25" thickTop="1" x14ac:dyDescent="0.3">
      <c r="A52" s="30"/>
      <c r="C52" s="9"/>
      <c r="D52" s="9"/>
    </row>
    <row r="53" spans="1:6" ht="17.25" thickBot="1" x14ac:dyDescent="0.35">
      <c r="A53" s="30"/>
      <c r="C53" s="9"/>
      <c r="D53" s="9"/>
    </row>
    <row r="54" spans="1:6" ht="27.75" thickTop="1" x14ac:dyDescent="0.3">
      <c r="A54" s="33" t="s">
        <v>25</v>
      </c>
      <c r="B54" s="31" t="s">
        <v>13</v>
      </c>
      <c r="C54" s="31" t="s">
        <v>14</v>
      </c>
      <c r="D54" s="31" t="s">
        <v>38</v>
      </c>
      <c r="E54" s="32" t="s">
        <v>11</v>
      </c>
    </row>
    <row r="55" spans="1:6" x14ac:dyDescent="0.3">
      <c r="A55" s="55" t="s">
        <v>23</v>
      </c>
      <c r="B55" s="19">
        <f>E14+E15+E18+E19</f>
        <v>0</v>
      </c>
      <c r="C55" s="19">
        <f>E24+E25+E28+E29</f>
        <v>0</v>
      </c>
      <c r="D55" s="19">
        <f>E34+E35+E38+E39</f>
        <v>0</v>
      </c>
      <c r="E55" s="17">
        <f>B55+C55+D55</f>
        <v>0</v>
      </c>
    </row>
    <row r="56" spans="1:6" ht="17.25" thickBot="1" x14ac:dyDescent="0.35">
      <c r="A56" s="56" t="s">
        <v>24</v>
      </c>
      <c r="B56" s="40">
        <f>E16+E17</f>
        <v>0</v>
      </c>
      <c r="C56" s="40">
        <f>E26+E27</f>
        <v>0</v>
      </c>
      <c r="D56" s="40">
        <f>E36+E37</f>
        <v>0</v>
      </c>
      <c r="E56" s="42">
        <f>B56+C56+D56</f>
        <v>0</v>
      </c>
    </row>
    <row r="57" spans="1:6" ht="17.25" thickTop="1" x14ac:dyDescent="0.3">
      <c r="A57" s="57"/>
      <c r="B57" s="34"/>
      <c r="C57" s="35"/>
      <c r="D57" s="35"/>
    </row>
    <row r="58" spans="1:6" x14ac:dyDescent="0.3">
      <c r="C58" s="9"/>
      <c r="D58" s="9"/>
    </row>
    <row r="59" spans="1:6" ht="26.25" customHeight="1" x14ac:dyDescent="0.3">
      <c r="A59" s="27" t="s">
        <v>15</v>
      </c>
      <c r="C59" s="27" t="s">
        <v>16</v>
      </c>
      <c r="E59" s="59" t="s">
        <v>22</v>
      </c>
      <c r="F59" s="60"/>
    </row>
    <row r="60" spans="1:6" x14ac:dyDescent="0.3">
      <c r="A60" s="39"/>
      <c r="C60" s="61"/>
      <c r="E60" s="64"/>
      <c r="F60" s="65"/>
    </row>
    <row r="61" spans="1:6" x14ac:dyDescent="0.3">
      <c r="C61" s="62"/>
      <c r="E61" s="66" t="s">
        <v>17</v>
      </c>
      <c r="F61" s="67"/>
    </row>
    <row r="62" spans="1:6" x14ac:dyDescent="0.3">
      <c r="C62" s="62"/>
      <c r="E62" s="68"/>
      <c r="F62" s="69"/>
    </row>
    <row r="63" spans="1:6" x14ac:dyDescent="0.3">
      <c r="C63" s="63"/>
      <c r="E63" s="70"/>
      <c r="F63" s="71"/>
    </row>
  </sheetData>
  <mergeCells count="11">
    <mergeCell ref="B43:F43"/>
    <mergeCell ref="B32:F32"/>
    <mergeCell ref="A6:F6"/>
    <mergeCell ref="B8:F8"/>
    <mergeCell ref="B12:F12"/>
    <mergeCell ref="B22:F22"/>
    <mergeCell ref="E59:F59"/>
    <mergeCell ref="C60:C63"/>
    <mergeCell ref="E60:F60"/>
    <mergeCell ref="E61:F61"/>
    <mergeCell ref="E62:F63"/>
  </mergeCells>
  <conditionalFormatting sqref="D34:D40 D24:D30 D14:D20">
    <cfRule type="cellIs" dxfId="72" priority="40" operator="equal">
      <formula>FALSE</formula>
    </cfRule>
  </conditionalFormatting>
  <conditionalFormatting sqref="B30:C30 B20:C20 E34:F40 E24:F30 E15:F20 B45:C51 E45:F51">
    <cfRule type="cellIs" dxfId="71" priority="37" operator="equal">
      <formula>0</formula>
    </cfRule>
  </conditionalFormatting>
  <conditionalFormatting sqref="E14">
    <cfRule type="cellIs" dxfId="70" priority="36" operator="equal">
      <formula>0</formula>
    </cfRule>
  </conditionalFormatting>
  <conditionalFormatting sqref="B19">
    <cfRule type="cellIs" dxfId="69" priority="35" operator="equal">
      <formula>0</formula>
    </cfRule>
  </conditionalFormatting>
  <conditionalFormatting sqref="C29">
    <cfRule type="cellIs" dxfId="68" priority="32" operator="equal">
      <formula>0</formula>
    </cfRule>
  </conditionalFormatting>
  <conditionalFormatting sqref="B29">
    <cfRule type="cellIs" dxfId="67" priority="33" operator="equal">
      <formula>0</formula>
    </cfRule>
  </conditionalFormatting>
  <conditionalFormatting sqref="C19">
    <cfRule type="cellIs" dxfId="66" priority="34" operator="equal">
      <formula>0</formula>
    </cfRule>
  </conditionalFormatting>
  <conditionalFormatting sqref="C51">
    <cfRule type="cellIs" dxfId="65" priority="28" operator="greaterThan">
      <formula>#REF!</formula>
    </cfRule>
  </conditionalFormatting>
  <conditionalFormatting sqref="D52:D53 C57:D58">
    <cfRule type="cellIs" dxfId="64" priority="22" operator="equal">
      <formula>0</formula>
    </cfRule>
    <cfRule type="cellIs" dxfId="63" priority="23" operator="equal">
      <formula>"Napaka: znesek ni v skladu z deleži med konzorcijskimi partnerji (ta zapis ne sme biti viden, ko bodo vneseni vsi podatki konzorcijskih partnerjev)"</formula>
    </cfRule>
  </conditionalFormatting>
  <conditionalFormatting sqref="C52:C53">
    <cfRule type="cellIs" dxfId="62" priority="20" operator="equal">
      <formula>0</formula>
    </cfRule>
    <cfRule type="cellIs" dxfId="61" priority="21" operator="equal">
      <formula>"Napaka: znesek ni v skladu z deleži med konzorcijskimi partnerji (ta zapis ne sme biti viden, ko bodo vneseni vsi podatki konzorcijskih partnerjev)"</formula>
    </cfRule>
  </conditionalFormatting>
  <conditionalFormatting sqref="F14">
    <cfRule type="cellIs" dxfId="60" priority="19" operator="equal">
      <formula>0</formula>
    </cfRule>
  </conditionalFormatting>
  <conditionalFormatting sqref="B40:C40">
    <cfRule type="cellIs" dxfId="59" priority="7" operator="equal">
      <formula>0</formula>
    </cfRule>
  </conditionalFormatting>
  <conditionalFormatting sqref="C39">
    <cfRule type="cellIs" dxfId="58" priority="5" operator="equal">
      <formula>0</formula>
    </cfRule>
  </conditionalFormatting>
  <conditionalFormatting sqref="B39">
    <cfRule type="cellIs" dxfId="57" priority="1" operator="equal">
      <formula>0</formula>
    </cfRule>
  </conditionalFormatting>
  <dataValidations xWindow="509" yWindow="442" count="2">
    <dataValidation type="list" allowBlank="1" showInputMessage="1" showErrorMessage="1" prompt="Če se odločite, da boste uveljavljali posredne stroške, se bodo le-ti obračunali avtomatično, in sicer v višini 15 % stroškov plač osebja." sqref="B10">
      <formula1>"izberite,da,ne"</formula1>
    </dataValidation>
    <dataValidation type="decimal" allowBlank="1" showInputMessage="1" showErrorMessage="1" prompt="Vpišite stopnjo sofinanciranja (največ 50%)" sqref="B9">
      <formula1>0</formula1>
      <formula2>50</formula2>
    </dataValidation>
  </dataValidations>
  <pageMargins left="0.7" right="0.7" top="0.75" bottom="0.75" header="0.3" footer="0.3"/>
  <pageSetup paperSize="9" scale="6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F63"/>
  <sheetViews>
    <sheetView zoomScale="90" zoomScaleNormal="90" workbookViewId="0">
      <selection activeCell="B4" sqref="B4"/>
    </sheetView>
  </sheetViews>
  <sheetFormatPr defaultRowHeight="16.5" x14ac:dyDescent="0.3"/>
  <cols>
    <col min="1" max="1" width="47.140625" style="1" customWidth="1"/>
    <col min="2" max="2" width="18.85546875" style="1" customWidth="1"/>
    <col min="3" max="3" width="19.85546875" style="1" customWidth="1"/>
    <col min="4" max="4" width="16" style="1" customWidth="1"/>
    <col min="5" max="6" width="18.85546875" style="1" customWidth="1"/>
    <col min="7" max="7" width="10.42578125" style="1" customWidth="1"/>
    <col min="8" max="8" width="9.85546875" style="1" customWidth="1"/>
    <col min="9" max="12" width="10.42578125" style="1" customWidth="1"/>
    <col min="13" max="13" width="9.85546875" style="1" customWidth="1"/>
    <col min="14" max="19" width="10.42578125" style="1" customWidth="1"/>
    <col min="20" max="16384" width="9.140625" style="1"/>
  </cols>
  <sheetData>
    <row r="1" spans="1:6" x14ac:dyDescent="0.3">
      <c r="A1" s="54"/>
    </row>
    <row r="4" spans="1:6" x14ac:dyDescent="0.3">
      <c r="A4" s="2" t="s">
        <v>31</v>
      </c>
      <c r="F4" s="3"/>
    </row>
    <row r="5" spans="1:6" x14ac:dyDescent="0.3">
      <c r="A5" s="4"/>
    </row>
    <row r="6" spans="1:6" ht="56.25" customHeight="1" x14ac:dyDescent="0.3">
      <c r="A6" s="78" t="s">
        <v>39</v>
      </c>
      <c r="B6" s="79"/>
      <c r="C6" s="79"/>
      <c r="D6" s="79"/>
      <c r="E6" s="79"/>
      <c r="F6" s="79"/>
    </row>
    <row r="8" spans="1:6" ht="14.25" customHeight="1" x14ac:dyDescent="0.3">
      <c r="A8" s="5" t="s">
        <v>33</v>
      </c>
      <c r="B8" s="80"/>
      <c r="C8" s="80"/>
      <c r="D8" s="80"/>
      <c r="E8" s="80"/>
      <c r="F8" s="80"/>
    </row>
    <row r="9" spans="1:6" x14ac:dyDescent="0.3">
      <c r="A9" s="5" t="s">
        <v>0</v>
      </c>
      <c r="B9" s="36"/>
      <c r="D9" s="6" t="s">
        <v>1</v>
      </c>
      <c r="E9" s="6" t="s">
        <v>2</v>
      </c>
      <c r="F9" s="8"/>
    </row>
    <row r="10" spans="1:6" x14ac:dyDescent="0.3">
      <c r="A10" s="5" t="s">
        <v>3</v>
      </c>
      <c r="B10" s="51" t="s">
        <v>21</v>
      </c>
      <c r="D10" s="6" t="s">
        <v>4</v>
      </c>
      <c r="E10" s="6"/>
      <c r="F10" s="8"/>
    </row>
    <row r="11" spans="1:6" ht="17.25" thickBot="1" x14ac:dyDescent="0.35">
      <c r="D11" s="6"/>
      <c r="E11" s="6"/>
      <c r="F11" s="8"/>
    </row>
    <row r="12" spans="1:6" s="9" customFormat="1" ht="15" thickTop="1" thickBot="1" x14ac:dyDescent="0.3">
      <c r="B12" s="72" t="s">
        <v>13</v>
      </c>
      <c r="C12" s="73"/>
      <c r="D12" s="73"/>
      <c r="E12" s="73"/>
      <c r="F12" s="74"/>
    </row>
    <row r="13" spans="1:6" s="15" customFormat="1" ht="27.75" thickTop="1" x14ac:dyDescent="0.25">
      <c r="A13" s="10" t="s">
        <v>5</v>
      </c>
      <c r="B13" s="11" t="s">
        <v>6</v>
      </c>
      <c r="C13" s="12" t="s">
        <v>7</v>
      </c>
      <c r="D13" s="12" t="s">
        <v>8</v>
      </c>
      <c r="E13" s="13" t="s">
        <v>9</v>
      </c>
      <c r="F13" s="14" t="s">
        <v>10</v>
      </c>
    </row>
    <row r="14" spans="1:6" s="9" customFormat="1" ht="13.5" x14ac:dyDescent="0.25">
      <c r="A14" s="45" t="s">
        <v>19</v>
      </c>
      <c r="B14" s="37"/>
      <c r="C14" s="38"/>
      <c r="D14" s="7">
        <f>+B9</f>
        <v>0</v>
      </c>
      <c r="E14" s="16">
        <f>ROUNDDOWN((C14*D14/100),2)</f>
        <v>0</v>
      </c>
      <c r="F14" s="17">
        <f t="shared" ref="F14:F20" si="0">+B14-E14</f>
        <v>0</v>
      </c>
    </row>
    <row r="15" spans="1:6" s="9" customFormat="1" ht="13.5" x14ac:dyDescent="0.25">
      <c r="A15" s="46" t="s">
        <v>29</v>
      </c>
      <c r="B15" s="37"/>
      <c r="C15" s="38"/>
      <c r="D15" s="7">
        <f>+B9</f>
        <v>0</v>
      </c>
      <c r="E15" s="16">
        <f>ROUNDDOWN((C15*D15/100),2)</f>
        <v>0</v>
      </c>
      <c r="F15" s="17">
        <f t="shared" si="0"/>
        <v>0</v>
      </c>
    </row>
    <row r="16" spans="1:6" s="9" customFormat="1" ht="13.5" x14ac:dyDescent="0.25">
      <c r="A16" s="45" t="s">
        <v>26</v>
      </c>
      <c r="B16" s="37"/>
      <c r="C16" s="38"/>
      <c r="D16" s="7">
        <f>+B9</f>
        <v>0</v>
      </c>
      <c r="E16" s="16">
        <f t="shared" ref="E16:E20" si="1">ROUNDDOWN((C16*D16/100),2)</f>
        <v>0</v>
      </c>
      <c r="F16" s="17">
        <f t="shared" si="0"/>
        <v>0</v>
      </c>
    </row>
    <row r="17" spans="1:6" s="9" customFormat="1" ht="13.5" x14ac:dyDescent="0.25">
      <c r="A17" s="46" t="s">
        <v>30</v>
      </c>
      <c r="B17" s="37"/>
      <c r="C17" s="38"/>
      <c r="D17" s="7">
        <f>+B9</f>
        <v>0</v>
      </c>
      <c r="E17" s="16">
        <f t="shared" si="1"/>
        <v>0</v>
      </c>
      <c r="F17" s="17">
        <f t="shared" si="0"/>
        <v>0</v>
      </c>
    </row>
    <row r="18" spans="1:6" s="9" customFormat="1" ht="13.5" x14ac:dyDescent="0.25">
      <c r="A18" s="46" t="s">
        <v>28</v>
      </c>
      <c r="B18" s="37"/>
      <c r="C18" s="38"/>
      <c r="D18" s="7">
        <f>+B9</f>
        <v>0</v>
      </c>
      <c r="E18" s="16">
        <f t="shared" si="1"/>
        <v>0</v>
      </c>
      <c r="F18" s="17">
        <f t="shared" si="0"/>
        <v>0</v>
      </c>
    </row>
    <row r="19" spans="1:6" s="9" customFormat="1" ht="13.5" x14ac:dyDescent="0.25">
      <c r="A19" s="46" t="s">
        <v>20</v>
      </c>
      <c r="B19" s="19">
        <f>IF(B10="da",SUM(B14:B14)*0.15,0)</f>
        <v>0</v>
      </c>
      <c r="C19" s="19">
        <f>IF(B10="da",SUM(C14:C14)*0.15,0)</f>
        <v>0</v>
      </c>
      <c r="D19" s="7">
        <f>+B9</f>
        <v>0</v>
      </c>
      <c r="E19" s="16">
        <f t="shared" si="1"/>
        <v>0</v>
      </c>
      <c r="F19" s="17">
        <f t="shared" si="0"/>
        <v>0</v>
      </c>
    </row>
    <row r="20" spans="1:6" s="9" customFormat="1" ht="14.25" thickBot="1" x14ac:dyDescent="0.3">
      <c r="A20" s="47" t="s">
        <v>11</v>
      </c>
      <c r="B20" s="21">
        <f>SUM(B14:B19)</f>
        <v>0</v>
      </c>
      <c r="C20" s="22">
        <f>SUM(C14:C19)</f>
        <v>0</v>
      </c>
      <c r="D20" s="23">
        <f>+B9</f>
        <v>0</v>
      </c>
      <c r="E20" s="24">
        <f t="shared" si="1"/>
        <v>0</v>
      </c>
      <c r="F20" s="25">
        <f t="shared" si="0"/>
        <v>0</v>
      </c>
    </row>
    <row r="21" spans="1:6" ht="18" thickTop="1" thickBot="1" x14ac:dyDescent="0.35">
      <c r="A21" s="48"/>
      <c r="F21" s="26"/>
    </row>
    <row r="22" spans="1:6" ht="18" thickTop="1" thickBot="1" x14ac:dyDescent="0.35">
      <c r="A22" s="49"/>
      <c r="B22" s="75" t="s">
        <v>14</v>
      </c>
      <c r="C22" s="76"/>
      <c r="D22" s="76"/>
      <c r="E22" s="76"/>
      <c r="F22" s="77"/>
    </row>
    <row r="23" spans="1:6" ht="27.75" thickTop="1" x14ac:dyDescent="0.3">
      <c r="A23" s="50" t="s">
        <v>5</v>
      </c>
      <c r="B23" s="11" t="s">
        <v>6</v>
      </c>
      <c r="C23" s="12" t="s">
        <v>7</v>
      </c>
      <c r="D23" s="12" t="s">
        <v>8</v>
      </c>
      <c r="E23" s="13" t="s">
        <v>9</v>
      </c>
      <c r="F23" s="14" t="s">
        <v>10</v>
      </c>
    </row>
    <row r="24" spans="1:6" ht="13.5" customHeight="1" x14ac:dyDescent="0.3">
      <c r="A24" s="45" t="s">
        <v>19</v>
      </c>
      <c r="B24" s="37"/>
      <c r="C24" s="38"/>
      <c r="D24" s="7">
        <f>+B9</f>
        <v>0</v>
      </c>
      <c r="E24" s="16">
        <f>ROUNDDOWN((C24*D24/100),2)</f>
        <v>0</v>
      </c>
      <c r="F24" s="17">
        <f>+B24-E24</f>
        <v>0</v>
      </c>
    </row>
    <row r="25" spans="1:6" ht="13.5" customHeight="1" x14ac:dyDescent="0.3">
      <c r="A25" s="46" t="s">
        <v>29</v>
      </c>
      <c r="B25" s="37"/>
      <c r="C25" s="38"/>
      <c r="D25" s="7">
        <f>+B9</f>
        <v>0</v>
      </c>
      <c r="E25" s="16">
        <f>ROUNDDOWN((C25*D25/100),2)</f>
        <v>0</v>
      </c>
      <c r="F25" s="17">
        <f t="shared" ref="F25:F30" si="2">+B25-E25</f>
        <v>0</v>
      </c>
    </row>
    <row r="26" spans="1:6" ht="13.5" customHeight="1" x14ac:dyDescent="0.3">
      <c r="A26" s="45" t="s">
        <v>26</v>
      </c>
      <c r="B26" s="37"/>
      <c r="C26" s="38"/>
      <c r="D26" s="7">
        <f>+B9</f>
        <v>0</v>
      </c>
      <c r="E26" s="16">
        <f t="shared" ref="E26:E30" si="3">ROUNDDOWN((C26*D26/100),2)</f>
        <v>0</v>
      </c>
      <c r="F26" s="17">
        <f t="shared" si="2"/>
        <v>0</v>
      </c>
    </row>
    <row r="27" spans="1:6" ht="13.5" customHeight="1" x14ac:dyDescent="0.3">
      <c r="A27" s="46" t="s">
        <v>30</v>
      </c>
      <c r="B27" s="37"/>
      <c r="C27" s="38"/>
      <c r="D27" s="7">
        <f>+B9</f>
        <v>0</v>
      </c>
      <c r="E27" s="16">
        <f t="shared" si="3"/>
        <v>0</v>
      </c>
      <c r="F27" s="17">
        <f t="shared" si="2"/>
        <v>0</v>
      </c>
    </row>
    <row r="28" spans="1:6" ht="13.5" customHeight="1" x14ac:dyDescent="0.3">
      <c r="A28" s="46" t="s">
        <v>28</v>
      </c>
      <c r="B28" s="37"/>
      <c r="C28" s="38"/>
      <c r="D28" s="7">
        <f>+B9</f>
        <v>0</v>
      </c>
      <c r="E28" s="16">
        <f t="shared" si="3"/>
        <v>0</v>
      </c>
      <c r="F28" s="17">
        <f t="shared" si="2"/>
        <v>0</v>
      </c>
    </row>
    <row r="29" spans="1:6" ht="13.5" customHeight="1" x14ac:dyDescent="0.3">
      <c r="A29" s="46" t="s">
        <v>20</v>
      </c>
      <c r="B29" s="19">
        <f>IF(B10="da",SUM(B24:B24)*0.15,0)</f>
        <v>0</v>
      </c>
      <c r="C29" s="19">
        <f>IF(B10="da",SUM(C24:C24)*0.15,0)</f>
        <v>0</v>
      </c>
      <c r="D29" s="7">
        <f>+B9</f>
        <v>0</v>
      </c>
      <c r="E29" s="16">
        <f t="shared" si="3"/>
        <v>0</v>
      </c>
      <c r="F29" s="17">
        <f t="shared" si="2"/>
        <v>0</v>
      </c>
    </row>
    <row r="30" spans="1:6" ht="13.5" customHeight="1" thickBot="1" x14ac:dyDescent="0.35">
      <c r="A30" s="47" t="s">
        <v>11</v>
      </c>
      <c r="B30" s="21">
        <f>SUM(B24:B29)</f>
        <v>0</v>
      </c>
      <c r="C30" s="22">
        <f>SUM(C24:C29)</f>
        <v>0</v>
      </c>
      <c r="D30" s="23">
        <f>+B9</f>
        <v>0</v>
      </c>
      <c r="E30" s="24">
        <f t="shared" si="3"/>
        <v>0</v>
      </c>
      <c r="F30" s="25">
        <f t="shared" si="2"/>
        <v>0</v>
      </c>
    </row>
    <row r="31" spans="1:6" ht="18" thickTop="1" thickBot="1" x14ac:dyDescent="0.35">
      <c r="A31" s="48"/>
    </row>
    <row r="32" spans="1:6" ht="18" thickTop="1" thickBot="1" x14ac:dyDescent="0.35">
      <c r="A32" s="49"/>
      <c r="B32" s="75" t="s">
        <v>38</v>
      </c>
      <c r="C32" s="76"/>
      <c r="D32" s="76"/>
      <c r="E32" s="76"/>
      <c r="F32" s="77"/>
    </row>
    <row r="33" spans="1:6" ht="27.75" thickTop="1" x14ac:dyDescent="0.3">
      <c r="A33" s="50" t="s">
        <v>5</v>
      </c>
      <c r="B33" s="11" t="s">
        <v>6</v>
      </c>
      <c r="C33" s="12" t="s">
        <v>7</v>
      </c>
      <c r="D33" s="12" t="s">
        <v>8</v>
      </c>
      <c r="E33" s="13" t="s">
        <v>9</v>
      </c>
      <c r="F33" s="14" t="s">
        <v>10</v>
      </c>
    </row>
    <row r="34" spans="1:6" ht="13.5" customHeight="1" x14ac:dyDescent="0.3">
      <c r="A34" s="45" t="s">
        <v>19</v>
      </c>
      <c r="B34" s="37"/>
      <c r="C34" s="38"/>
      <c r="D34" s="7">
        <f>+B9</f>
        <v>0</v>
      </c>
      <c r="E34" s="16">
        <f>ROUNDDOWN((C34*D34/100),2)</f>
        <v>0</v>
      </c>
      <c r="F34" s="17">
        <f>+B34-E34</f>
        <v>0</v>
      </c>
    </row>
    <row r="35" spans="1:6" ht="13.5" customHeight="1" x14ac:dyDescent="0.3">
      <c r="A35" s="46" t="s">
        <v>29</v>
      </c>
      <c r="B35" s="37"/>
      <c r="C35" s="38"/>
      <c r="D35" s="7">
        <f>+B9</f>
        <v>0</v>
      </c>
      <c r="E35" s="16">
        <f>ROUNDDOWN((C35*D35/100),2)</f>
        <v>0</v>
      </c>
      <c r="F35" s="17">
        <f t="shared" ref="F35:F40" si="4">+B35-E35</f>
        <v>0</v>
      </c>
    </row>
    <row r="36" spans="1:6" ht="13.5" customHeight="1" x14ac:dyDescent="0.3">
      <c r="A36" s="45" t="s">
        <v>26</v>
      </c>
      <c r="B36" s="37"/>
      <c r="C36" s="38"/>
      <c r="D36" s="7">
        <f>+B9</f>
        <v>0</v>
      </c>
      <c r="E36" s="16">
        <f t="shared" ref="E36:E40" si="5">ROUNDDOWN((C36*D36/100),2)</f>
        <v>0</v>
      </c>
      <c r="F36" s="17">
        <f t="shared" si="4"/>
        <v>0</v>
      </c>
    </row>
    <row r="37" spans="1:6" ht="13.5" customHeight="1" x14ac:dyDescent="0.3">
      <c r="A37" s="46" t="s">
        <v>30</v>
      </c>
      <c r="B37" s="37"/>
      <c r="C37" s="38"/>
      <c r="D37" s="7">
        <f>+B9</f>
        <v>0</v>
      </c>
      <c r="E37" s="16">
        <f t="shared" si="5"/>
        <v>0</v>
      </c>
      <c r="F37" s="17">
        <f t="shared" si="4"/>
        <v>0</v>
      </c>
    </row>
    <row r="38" spans="1:6" ht="13.5" customHeight="1" x14ac:dyDescent="0.3">
      <c r="A38" s="46" t="s">
        <v>28</v>
      </c>
      <c r="B38" s="37"/>
      <c r="C38" s="38"/>
      <c r="D38" s="7">
        <f>+B9</f>
        <v>0</v>
      </c>
      <c r="E38" s="16">
        <f t="shared" si="5"/>
        <v>0</v>
      </c>
      <c r="F38" s="17">
        <f t="shared" si="4"/>
        <v>0</v>
      </c>
    </row>
    <row r="39" spans="1:6" ht="13.5" customHeight="1" x14ac:dyDescent="0.3">
      <c r="A39" s="46" t="s">
        <v>20</v>
      </c>
      <c r="B39" s="41">
        <f>IF(B10="da",SUM(B34:B34)*0.15,0)</f>
        <v>0</v>
      </c>
      <c r="C39" s="19">
        <f>IF(B10="da",SUM(C34:C34)*0.15,0)</f>
        <v>0</v>
      </c>
      <c r="D39" s="7">
        <f>+B9</f>
        <v>0</v>
      </c>
      <c r="E39" s="16">
        <f t="shared" si="5"/>
        <v>0</v>
      </c>
      <c r="F39" s="17">
        <f t="shared" si="4"/>
        <v>0</v>
      </c>
    </row>
    <row r="40" spans="1:6" ht="13.5" customHeight="1" thickBot="1" x14ac:dyDescent="0.35">
      <c r="A40" s="20" t="s">
        <v>11</v>
      </c>
      <c r="B40" s="21">
        <f>SUM(B34:B39)</f>
        <v>0</v>
      </c>
      <c r="C40" s="22">
        <f>SUM(C34:C39)</f>
        <v>0</v>
      </c>
      <c r="D40" s="23">
        <f>+B9</f>
        <v>0</v>
      </c>
      <c r="E40" s="24">
        <f t="shared" si="5"/>
        <v>0</v>
      </c>
      <c r="F40" s="25">
        <f t="shared" si="4"/>
        <v>0</v>
      </c>
    </row>
    <row r="41" spans="1:6" ht="17.25" thickTop="1" x14ac:dyDescent="0.3">
      <c r="A41" s="44"/>
    </row>
    <row r="42" spans="1:6" ht="17.25" thickBot="1" x14ac:dyDescent="0.35"/>
    <row r="43" spans="1:6" ht="18" thickTop="1" thickBot="1" x14ac:dyDescent="0.35">
      <c r="B43" s="72" t="s">
        <v>11</v>
      </c>
      <c r="C43" s="73"/>
      <c r="D43" s="73"/>
      <c r="E43" s="73"/>
      <c r="F43" s="74"/>
    </row>
    <row r="44" spans="1:6" ht="27.75" thickTop="1" x14ac:dyDescent="0.3">
      <c r="A44" s="10" t="s">
        <v>5</v>
      </c>
      <c r="B44" s="11" t="s">
        <v>6</v>
      </c>
      <c r="C44" s="12" t="s">
        <v>7</v>
      </c>
      <c r="D44" s="28"/>
      <c r="E44" s="13" t="s">
        <v>9</v>
      </c>
      <c r="F44" s="14" t="s">
        <v>10</v>
      </c>
    </row>
    <row r="45" spans="1:6" x14ac:dyDescent="0.3">
      <c r="A45" s="45" t="s">
        <v>19</v>
      </c>
      <c r="B45" s="43">
        <f t="shared" ref="B45:C50" si="6">+B14+B24+B34</f>
        <v>0</v>
      </c>
      <c r="C45" s="19">
        <f t="shared" si="6"/>
        <v>0</v>
      </c>
      <c r="D45" s="28"/>
      <c r="E45" s="16">
        <f t="shared" ref="E45:F51" si="7">+E14+E24+E34</f>
        <v>0</v>
      </c>
      <c r="F45" s="17">
        <f t="shared" si="7"/>
        <v>0</v>
      </c>
    </row>
    <row r="46" spans="1:6" x14ac:dyDescent="0.3">
      <c r="A46" s="46" t="s">
        <v>29</v>
      </c>
      <c r="B46" s="43">
        <f t="shared" si="6"/>
        <v>0</v>
      </c>
      <c r="C46" s="19">
        <f t="shared" si="6"/>
        <v>0</v>
      </c>
      <c r="D46" s="28"/>
      <c r="E46" s="16">
        <f t="shared" si="7"/>
        <v>0</v>
      </c>
      <c r="F46" s="17">
        <f t="shared" si="7"/>
        <v>0</v>
      </c>
    </row>
    <row r="47" spans="1:6" x14ac:dyDescent="0.3">
      <c r="A47" s="45" t="s">
        <v>26</v>
      </c>
      <c r="B47" s="43">
        <f t="shared" si="6"/>
        <v>0</v>
      </c>
      <c r="C47" s="19">
        <f t="shared" si="6"/>
        <v>0</v>
      </c>
      <c r="D47" s="28"/>
      <c r="E47" s="16">
        <f t="shared" si="7"/>
        <v>0</v>
      </c>
      <c r="F47" s="17">
        <f t="shared" si="7"/>
        <v>0</v>
      </c>
    </row>
    <row r="48" spans="1:6" x14ac:dyDescent="0.3">
      <c r="A48" s="46" t="s">
        <v>30</v>
      </c>
      <c r="B48" s="43">
        <f t="shared" si="6"/>
        <v>0</v>
      </c>
      <c r="C48" s="19">
        <f t="shared" si="6"/>
        <v>0</v>
      </c>
      <c r="D48" s="28"/>
      <c r="E48" s="16">
        <f t="shared" si="7"/>
        <v>0</v>
      </c>
      <c r="F48" s="17">
        <f t="shared" si="7"/>
        <v>0</v>
      </c>
    </row>
    <row r="49" spans="1:6" x14ac:dyDescent="0.3">
      <c r="A49" s="46" t="s">
        <v>28</v>
      </c>
      <c r="B49" s="43">
        <f t="shared" si="6"/>
        <v>0</v>
      </c>
      <c r="C49" s="19">
        <f t="shared" si="6"/>
        <v>0</v>
      </c>
      <c r="D49" s="28"/>
      <c r="E49" s="16">
        <f t="shared" si="7"/>
        <v>0</v>
      </c>
      <c r="F49" s="17">
        <f t="shared" si="7"/>
        <v>0</v>
      </c>
    </row>
    <row r="50" spans="1:6" x14ac:dyDescent="0.3">
      <c r="A50" s="18" t="s">
        <v>20</v>
      </c>
      <c r="B50" s="43">
        <f t="shared" si="6"/>
        <v>0</v>
      </c>
      <c r="C50" s="19">
        <f t="shared" si="6"/>
        <v>0</v>
      </c>
      <c r="D50" s="28"/>
      <c r="E50" s="16">
        <f t="shared" si="7"/>
        <v>0</v>
      </c>
      <c r="F50" s="17">
        <f t="shared" si="7"/>
        <v>0</v>
      </c>
    </row>
    <row r="51" spans="1:6" ht="17.25" thickBot="1" x14ac:dyDescent="0.35">
      <c r="A51" s="20" t="s">
        <v>11</v>
      </c>
      <c r="B51" s="21">
        <f>SUM(B45:B50)</f>
        <v>0</v>
      </c>
      <c r="C51" s="22">
        <f>SUM(C45:C50)</f>
        <v>0</v>
      </c>
      <c r="D51" s="29"/>
      <c r="E51" s="24">
        <f t="shared" si="7"/>
        <v>0</v>
      </c>
      <c r="F51" s="25">
        <f t="shared" si="7"/>
        <v>0</v>
      </c>
    </row>
    <row r="52" spans="1:6" ht="17.25" thickTop="1" x14ac:dyDescent="0.3">
      <c r="A52" s="30"/>
      <c r="C52" s="9"/>
      <c r="D52" s="9"/>
    </row>
    <row r="53" spans="1:6" ht="17.25" thickBot="1" x14ac:dyDescent="0.35">
      <c r="A53" s="30"/>
      <c r="C53" s="9"/>
      <c r="D53" s="9"/>
    </row>
    <row r="54" spans="1:6" ht="27.75" thickTop="1" x14ac:dyDescent="0.3">
      <c r="A54" s="33" t="s">
        <v>25</v>
      </c>
      <c r="B54" s="31" t="s">
        <v>13</v>
      </c>
      <c r="C54" s="31" t="s">
        <v>14</v>
      </c>
      <c r="D54" s="31" t="s">
        <v>38</v>
      </c>
      <c r="E54" s="32" t="s">
        <v>11</v>
      </c>
    </row>
    <row r="55" spans="1:6" x14ac:dyDescent="0.3">
      <c r="A55" s="55" t="s">
        <v>23</v>
      </c>
      <c r="B55" s="19">
        <f>E14+E15+E18+E19</f>
        <v>0</v>
      </c>
      <c r="C55" s="19">
        <f>E24+E25+E28+E29</f>
        <v>0</v>
      </c>
      <c r="D55" s="19">
        <f>E34+E35+E38+E39</f>
        <v>0</v>
      </c>
      <c r="E55" s="17">
        <f>B55+C55+D55</f>
        <v>0</v>
      </c>
    </row>
    <row r="56" spans="1:6" ht="17.25" thickBot="1" x14ac:dyDescent="0.35">
      <c r="A56" s="56" t="s">
        <v>24</v>
      </c>
      <c r="B56" s="40">
        <f>E16+E17</f>
        <v>0</v>
      </c>
      <c r="C56" s="40">
        <f>E26+E27</f>
        <v>0</v>
      </c>
      <c r="D56" s="40">
        <f>E36+E37</f>
        <v>0</v>
      </c>
      <c r="E56" s="42">
        <f>B56+C56+D56</f>
        <v>0</v>
      </c>
    </row>
    <row r="57" spans="1:6" ht="17.25" thickTop="1" x14ac:dyDescent="0.3">
      <c r="A57" s="57"/>
      <c r="B57" s="34"/>
      <c r="C57" s="35"/>
      <c r="D57" s="35"/>
    </row>
    <row r="58" spans="1:6" x14ac:dyDescent="0.3">
      <c r="C58" s="9"/>
      <c r="D58" s="9"/>
    </row>
    <row r="59" spans="1:6" ht="26.25" customHeight="1" x14ac:dyDescent="0.3">
      <c r="A59" s="27" t="s">
        <v>15</v>
      </c>
      <c r="C59" s="27" t="s">
        <v>16</v>
      </c>
      <c r="E59" s="59" t="s">
        <v>32</v>
      </c>
      <c r="F59" s="60"/>
    </row>
    <row r="60" spans="1:6" x14ac:dyDescent="0.3">
      <c r="A60" s="39"/>
      <c r="C60" s="61"/>
      <c r="E60" s="64"/>
      <c r="F60" s="65"/>
    </row>
    <row r="61" spans="1:6" x14ac:dyDescent="0.3">
      <c r="C61" s="62"/>
      <c r="E61" s="66" t="s">
        <v>17</v>
      </c>
      <c r="F61" s="67"/>
    </row>
    <row r="62" spans="1:6" x14ac:dyDescent="0.3">
      <c r="C62" s="62"/>
      <c r="E62" s="68"/>
      <c r="F62" s="69"/>
    </row>
    <row r="63" spans="1:6" x14ac:dyDescent="0.3">
      <c r="C63" s="63"/>
      <c r="E63" s="70"/>
      <c r="F63" s="71"/>
    </row>
  </sheetData>
  <mergeCells count="11">
    <mergeCell ref="B43:F43"/>
    <mergeCell ref="A6:F6"/>
    <mergeCell ref="B8:F8"/>
    <mergeCell ref="B12:F12"/>
    <mergeCell ref="B22:F22"/>
    <mergeCell ref="B32:F32"/>
    <mergeCell ref="E59:F59"/>
    <mergeCell ref="C60:C63"/>
    <mergeCell ref="E60:F60"/>
    <mergeCell ref="E61:F61"/>
    <mergeCell ref="E62:F63"/>
  </mergeCells>
  <conditionalFormatting sqref="D14:D20 D24:D30 D34:D40">
    <cfRule type="cellIs" dxfId="56" priority="25" operator="equal">
      <formula>FALSE</formula>
    </cfRule>
  </conditionalFormatting>
  <conditionalFormatting sqref="B30:C30 B20:C20 E15:F20 E24:F30 E34:F40 B45:C51 E45:F51">
    <cfRule type="cellIs" dxfId="55" priority="24" operator="equal">
      <formula>0</formula>
    </cfRule>
  </conditionalFormatting>
  <conditionalFormatting sqref="E14">
    <cfRule type="cellIs" dxfId="54" priority="23" operator="equal">
      <formula>0</formula>
    </cfRule>
  </conditionalFormatting>
  <conditionalFormatting sqref="B19">
    <cfRule type="cellIs" dxfId="53" priority="22" operator="equal">
      <formula>0</formula>
    </cfRule>
  </conditionalFormatting>
  <conditionalFormatting sqref="C29">
    <cfRule type="cellIs" dxfId="52" priority="19" operator="equal">
      <formula>0</formula>
    </cfRule>
  </conditionalFormatting>
  <conditionalFormatting sqref="B29">
    <cfRule type="cellIs" dxfId="51" priority="20" operator="equal">
      <formula>0</formula>
    </cfRule>
  </conditionalFormatting>
  <conditionalFormatting sqref="C19">
    <cfRule type="cellIs" dxfId="50" priority="21" operator="equal">
      <formula>0</formula>
    </cfRule>
  </conditionalFormatting>
  <conditionalFormatting sqref="C51">
    <cfRule type="cellIs" dxfId="49" priority="18" operator="greaterThan">
      <formula>#REF!</formula>
    </cfRule>
  </conditionalFormatting>
  <conditionalFormatting sqref="D52:D53 C57:D58">
    <cfRule type="cellIs" dxfId="48" priority="15" operator="equal">
      <formula>0</formula>
    </cfRule>
    <cfRule type="cellIs" dxfId="47" priority="16" operator="equal">
      <formula>"Napaka: znesek ni v skladu z deleži med konzorcijskimi partnerji (ta zapis ne sme biti viden, ko bodo vneseni vsi podatki konzorcijskih partnerjev)"</formula>
    </cfRule>
  </conditionalFormatting>
  <conditionalFormatting sqref="C52:C53">
    <cfRule type="cellIs" dxfId="46" priority="13" operator="equal">
      <formula>0</formula>
    </cfRule>
    <cfRule type="cellIs" dxfId="45" priority="14" operator="equal">
      <formula>"Napaka: znesek ni v skladu z deleži med konzorcijskimi partnerji (ta zapis ne sme biti viden, ko bodo vneseni vsi podatki konzorcijskih partnerjev)"</formula>
    </cfRule>
  </conditionalFormatting>
  <conditionalFormatting sqref="F14">
    <cfRule type="cellIs" dxfId="44" priority="12" operator="equal">
      <formula>0</formula>
    </cfRule>
  </conditionalFormatting>
  <conditionalFormatting sqref="B40:C40">
    <cfRule type="cellIs" dxfId="43" priority="5" operator="equal">
      <formula>0</formula>
    </cfRule>
  </conditionalFormatting>
  <conditionalFormatting sqref="C39">
    <cfRule type="cellIs" dxfId="42" priority="4" operator="equal">
      <formula>0</formula>
    </cfRule>
  </conditionalFormatting>
  <conditionalFormatting sqref="B39">
    <cfRule type="cellIs" dxfId="41" priority="1" operator="equal">
      <formula>0</formula>
    </cfRule>
  </conditionalFormatting>
  <dataValidations count="2">
    <dataValidation type="decimal" allowBlank="1" showInputMessage="1" showErrorMessage="1" prompt="Vpišite stopnjo sofinanciranja (največ 50%)" sqref="B9">
      <formula1>0</formula1>
      <formula2>50</formula2>
    </dataValidation>
    <dataValidation type="list" allowBlank="1" showInputMessage="1" showErrorMessage="1" prompt="Če se odločite, da boste uveljavljali posredne stroške, se bodo le-ti obračunali avtomatično, in sicer v višini 15 % stroškov plač osebja." sqref="B10">
      <formula1>"izberite,da,ne"</formula1>
    </dataValidation>
  </dataValidations>
  <pageMargins left="0.7" right="0.7" top="0.75" bottom="0.75" header="0.3" footer="0.3"/>
  <pageSetup paperSize="9" scale="6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F63"/>
  <sheetViews>
    <sheetView zoomScale="90" zoomScaleNormal="90" workbookViewId="0">
      <selection activeCell="B3" sqref="B3"/>
    </sheetView>
  </sheetViews>
  <sheetFormatPr defaultRowHeight="16.5" x14ac:dyDescent="0.3"/>
  <cols>
    <col min="1" max="1" width="47.140625" style="1" customWidth="1"/>
    <col min="2" max="2" width="18.85546875" style="1" customWidth="1"/>
    <col min="3" max="3" width="19.85546875" style="1" customWidth="1"/>
    <col min="4" max="4" width="16" style="1" customWidth="1"/>
    <col min="5" max="6" width="18.85546875" style="1" customWidth="1"/>
    <col min="7" max="7" width="10.42578125" style="1" customWidth="1"/>
    <col min="8" max="8" width="9.85546875" style="1" customWidth="1"/>
    <col min="9" max="12" width="10.42578125" style="1" customWidth="1"/>
    <col min="13" max="13" width="9.85546875" style="1" customWidth="1"/>
    <col min="14" max="19" width="10.42578125" style="1" customWidth="1"/>
    <col min="20" max="16384" width="9.140625" style="1"/>
  </cols>
  <sheetData>
    <row r="1" spans="1:6" x14ac:dyDescent="0.3">
      <c r="A1" s="54"/>
    </row>
    <row r="4" spans="1:6" x14ac:dyDescent="0.3">
      <c r="A4" s="2" t="s">
        <v>34</v>
      </c>
      <c r="F4" s="3"/>
    </row>
    <row r="5" spans="1:6" x14ac:dyDescent="0.3">
      <c r="A5" s="4"/>
    </row>
    <row r="6" spans="1:6" ht="59.25" customHeight="1" x14ac:dyDescent="0.3">
      <c r="A6" s="78" t="s">
        <v>40</v>
      </c>
      <c r="B6" s="79"/>
      <c r="C6" s="79"/>
      <c r="D6" s="79"/>
      <c r="E6" s="79"/>
      <c r="F6" s="79"/>
    </row>
    <row r="8" spans="1:6" ht="14.25" customHeight="1" x14ac:dyDescent="0.3">
      <c r="A8" s="5" t="s">
        <v>33</v>
      </c>
      <c r="B8" s="80"/>
      <c r="C8" s="80"/>
      <c r="D8" s="80"/>
      <c r="E8" s="80"/>
      <c r="F8" s="80"/>
    </row>
    <row r="9" spans="1:6" x14ac:dyDescent="0.3">
      <c r="A9" s="5" t="s">
        <v>0</v>
      </c>
      <c r="B9" s="36"/>
      <c r="D9" s="6" t="s">
        <v>1</v>
      </c>
      <c r="E9" s="6" t="s">
        <v>2</v>
      </c>
      <c r="F9" s="8"/>
    </row>
    <row r="10" spans="1:6" x14ac:dyDescent="0.3">
      <c r="A10" s="5" t="s">
        <v>3</v>
      </c>
      <c r="B10" s="51" t="s">
        <v>21</v>
      </c>
      <c r="D10" s="6" t="s">
        <v>4</v>
      </c>
      <c r="E10" s="6"/>
      <c r="F10" s="8"/>
    </row>
    <row r="11" spans="1:6" ht="17.25" thickBot="1" x14ac:dyDescent="0.35">
      <c r="D11" s="6"/>
      <c r="E11" s="6"/>
      <c r="F11" s="8"/>
    </row>
    <row r="12" spans="1:6" s="9" customFormat="1" ht="15" thickTop="1" thickBot="1" x14ac:dyDescent="0.3">
      <c r="B12" s="72" t="s">
        <v>13</v>
      </c>
      <c r="C12" s="73"/>
      <c r="D12" s="73"/>
      <c r="E12" s="73"/>
      <c r="F12" s="74"/>
    </row>
    <row r="13" spans="1:6" s="15" customFormat="1" ht="27.75" thickTop="1" x14ac:dyDescent="0.25">
      <c r="A13" s="10" t="s">
        <v>5</v>
      </c>
      <c r="B13" s="11" t="s">
        <v>6</v>
      </c>
      <c r="C13" s="12" t="s">
        <v>7</v>
      </c>
      <c r="D13" s="12" t="s">
        <v>8</v>
      </c>
      <c r="E13" s="13" t="s">
        <v>9</v>
      </c>
      <c r="F13" s="14" t="s">
        <v>10</v>
      </c>
    </row>
    <row r="14" spans="1:6" s="9" customFormat="1" ht="13.5" x14ac:dyDescent="0.25">
      <c r="A14" s="45" t="s">
        <v>19</v>
      </c>
      <c r="B14" s="37"/>
      <c r="C14" s="38"/>
      <c r="D14" s="7">
        <f>+B9</f>
        <v>0</v>
      </c>
      <c r="E14" s="16">
        <f>ROUNDDOWN((C14*D14/100),2)</f>
        <v>0</v>
      </c>
      <c r="F14" s="17">
        <f t="shared" ref="F14:F20" si="0">+B14-E14</f>
        <v>0</v>
      </c>
    </row>
    <row r="15" spans="1:6" s="9" customFormat="1" ht="13.5" x14ac:dyDescent="0.25">
      <c r="A15" s="46" t="s">
        <v>29</v>
      </c>
      <c r="B15" s="37"/>
      <c r="C15" s="38"/>
      <c r="D15" s="7">
        <f>+B9</f>
        <v>0</v>
      </c>
      <c r="E15" s="16">
        <f>ROUNDDOWN((C15*D15/100),2)</f>
        <v>0</v>
      </c>
      <c r="F15" s="17">
        <f t="shared" si="0"/>
        <v>0</v>
      </c>
    </row>
    <row r="16" spans="1:6" s="9" customFormat="1" ht="13.5" x14ac:dyDescent="0.25">
      <c r="A16" s="45" t="s">
        <v>26</v>
      </c>
      <c r="B16" s="37"/>
      <c r="C16" s="38"/>
      <c r="D16" s="7">
        <f>+B9</f>
        <v>0</v>
      </c>
      <c r="E16" s="16">
        <f t="shared" ref="E16:E20" si="1">ROUNDDOWN((C16*D16/100),2)</f>
        <v>0</v>
      </c>
      <c r="F16" s="17">
        <f t="shared" si="0"/>
        <v>0</v>
      </c>
    </row>
    <row r="17" spans="1:6" s="9" customFormat="1" ht="13.5" x14ac:dyDescent="0.25">
      <c r="A17" s="46" t="s">
        <v>30</v>
      </c>
      <c r="B17" s="37"/>
      <c r="C17" s="38"/>
      <c r="D17" s="7">
        <f>+B9</f>
        <v>0</v>
      </c>
      <c r="E17" s="16">
        <f t="shared" si="1"/>
        <v>0</v>
      </c>
      <c r="F17" s="17">
        <f t="shared" si="0"/>
        <v>0</v>
      </c>
    </row>
    <row r="18" spans="1:6" s="9" customFormat="1" ht="13.5" x14ac:dyDescent="0.25">
      <c r="A18" s="46" t="s">
        <v>28</v>
      </c>
      <c r="B18" s="37"/>
      <c r="C18" s="38"/>
      <c r="D18" s="7">
        <f>+B9</f>
        <v>0</v>
      </c>
      <c r="E18" s="16">
        <f t="shared" si="1"/>
        <v>0</v>
      </c>
      <c r="F18" s="17">
        <f t="shared" si="0"/>
        <v>0</v>
      </c>
    </row>
    <row r="19" spans="1:6" s="9" customFormat="1" ht="13.5" x14ac:dyDescent="0.25">
      <c r="A19" s="46" t="s">
        <v>20</v>
      </c>
      <c r="B19" s="19">
        <f>IF(B10="da",SUM(B14:B14)*0.15,0)</f>
        <v>0</v>
      </c>
      <c r="C19" s="19">
        <f>IF(B10="da",SUM(C14:C14)*0.15,0)</f>
        <v>0</v>
      </c>
      <c r="D19" s="7">
        <f>+B9</f>
        <v>0</v>
      </c>
      <c r="E19" s="16">
        <f t="shared" si="1"/>
        <v>0</v>
      </c>
      <c r="F19" s="17">
        <f t="shared" si="0"/>
        <v>0</v>
      </c>
    </row>
    <row r="20" spans="1:6" s="9" customFormat="1" ht="14.25" thickBot="1" x14ac:dyDescent="0.3">
      <c r="A20" s="47" t="s">
        <v>11</v>
      </c>
      <c r="B20" s="21">
        <f>SUM(B14:B19)</f>
        <v>0</v>
      </c>
      <c r="C20" s="22">
        <f>SUM(C14:C19)</f>
        <v>0</v>
      </c>
      <c r="D20" s="23">
        <f>+B9</f>
        <v>0</v>
      </c>
      <c r="E20" s="24">
        <f t="shared" si="1"/>
        <v>0</v>
      </c>
      <c r="F20" s="25">
        <f t="shared" si="0"/>
        <v>0</v>
      </c>
    </row>
    <row r="21" spans="1:6" ht="18" thickTop="1" thickBot="1" x14ac:dyDescent="0.35">
      <c r="A21" s="48"/>
      <c r="F21" s="26"/>
    </row>
    <row r="22" spans="1:6" ht="18" thickTop="1" thickBot="1" x14ac:dyDescent="0.35">
      <c r="A22" s="49"/>
      <c r="B22" s="75" t="s">
        <v>14</v>
      </c>
      <c r="C22" s="76"/>
      <c r="D22" s="76"/>
      <c r="E22" s="76"/>
      <c r="F22" s="77"/>
    </row>
    <row r="23" spans="1:6" ht="27.75" thickTop="1" x14ac:dyDescent="0.3">
      <c r="A23" s="50" t="s">
        <v>5</v>
      </c>
      <c r="B23" s="11" t="s">
        <v>6</v>
      </c>
      <c r="C23" s="12" t="s">
        <v>7</v>
      </c>
      <c r="D23" s="12" t="s">
        <v>8</v>
      </c>
      <c r="E23" s="13" t="s">
        <v>9</v>
      </c>
      <c r="F23" s="14" t="s">
        <v>10</v>
      </c>
    </row>
    <row r="24" spans="1:6" ht="13.5" customHeight="1" x14ac:dyDescent="0.3">
      <c r="A24" s="45" t="s">
        <v>19</v>
      </c>
      <c r="B24" s="37"/>
      <c r="C24" s="38"/>
      <c r="D24" s="7">
        <f>+B9</f>
        <v>0</v>
      </c>
      <c r="E24" s="16">
        <f>ROUNDDOWN((C24*D24/100),2)</f>
        <v>0</v>
      </c>
      <c r="F24" s="17">
        <f>+B24-E24</f>
        <v>0</v>
      </c>
    </row>
    <row r="25" spans="1:6" ht="13.5" customHeight="1" x14ac:dyDescent="0.3">
      <c r="A25" s="46" t="s">
        <v>29</v>
      </c>
      <c r="B25" s="37"/>
      <c r="C25" s="38"/>
      <c r="D25" s="7">
        <f>+B9</f>
        <v>0</v>
      </c>
      <c r="E25" s="16">
        <f>ROUNDDOWN((C25*D25/100),2)</f>
        <v>0</v>
      </c>
      <c r="F25" s="17">
        <f t="shared" ref="F25:F30" si="2">+B25-E25</f>
        <v>0</v>
      </c>
    </row>
    <row r="26" spans="1:6" ht="13.5" customHeight="1" x14ac:dyDescent="0.3">
      <c r="A26" s="45" t="s">
        <v>26</v>
      </c>
      <c r="B26" s="37"/>
      <c r="C26" s="38"/>
      <c r="D26" s="7">
        <f>+B9</f>
        <v>0</v>
      </c>
      <c r="E26" s="16">
        <f t="shared" ref="E26:E30" si="3">ROUNDDOWN((C26*D26/100),2)</f>
        <v>0</v>
      </c>
      <c r="F26" s="17">
        <f t="shared" si="2"/>
        <v>0</v>
      </c>
    </row>
    <row r="27" spans="1:6" ht="13.5" customHeight="1" x14ac:dyDescent="0.3">
      <c r="A27" s="46" t="s">
        <v>30</v>
      </c>
      <c r="B27" s="37"/>
      <c r="C27" s="38"/>
      <c r="D27" s="7">
        <f>+B9</f>
        <v>0</v>
      </c>
      <c r="E27" s="16">
        <f t="shared" si="3"/>
        <v>0</v>
      </c>
      <c r="F27" s="17">
        <f t="shared" si="2"/>
        <v>0</v>
      </c>
    </row>
    <row r="28" spans="1:6" ht="13.5" customHeight="1" x14ac:dyDescent="0.3">
      <c r="A28" s="46" t="s">
        <v>28</v>
      </c>
      <c r="B28" s="37"/>
      <c r="C28" s="38"/>
      <c r="D28" s="7">
        <f>+B9</f>
        <v>0</v>
      </c>
      <c r="E28" s="16">
        <f t="shared" si="3"/>
        <v>0</v>
      </c>
      <c r="F28" s="17">
        <f t="shared" si="2"/>
        <v>0</v>
      </c>
    </row>
    <row r="29" spans="1:6" ht="13.5" customHeight="1" x14ac:dyDescent="0.3">
      <c r="A29" s="46" t="s">
        <v>20</v>
      </c>
      <c r="B29" s="19">
        <f>IF(B10="da",SUM(B24:B24)*0.15,0)</f>
        <v>0</v>
      </c>
      <c r="C29" s="19">
        <f>IF(B10="da",SUM(C24:C24)*0.15,0)</f>
        <v>0</v>
      </c>
      <c r="D29" s="7">
        <f>+B9</f>
        <v>0</v>
      </c>
      <c r="E29" s="16">
        <f t="shared" si="3"/>
        <v>0</v>
      </c>
      <c r="F29" s="17">
        <f t="shared" si="2"/>
        <v>0</v>
      </c>
    </row>
    <row r="30" spans="1:6" ht="13.5" customHeight="1" thickBot="1" x14ac:dyDescent="0.35">
      <c r="A30" s="47" t="s">
        <v>11</v>
      </c>
      <c r="B30" s="21">
        <f>SUM(B24:B29)</f>
        <v>0</v>
      </c>
      <c r="C30" s="22">
        <f>SUM(C24:C29)</f>
        <v>0</v>
      </c>
      <c r="D30" s="23">
        <f>+B9</f>
        <v>0</v>
      </c>
      <c r="E30" s="24">
        <f t="shared" si="3"/>
        <v>0</v>
      </c>
      <c r="F30" s="25">
        <f t="shared" si="2"/>
        <v>0</v>
      </c>
    </row>
    <row r="31" spans="1:6" ht="18" thickTop="1" thickBot="1" x14ac:dyDescent="0.35">
      <c r="A31" s="48"/>
    </row>
    <row r="32" spans="1:6" ht="18" thickTop="1" thickBot="1" x14ac:dyDescent="0.35">
      <c r="A32" s="49"/>
      <c r="B32" s="75" t="s">
        <v>38</v>
      </c>
      <c r="C32" s="76"/>
      <c r="D32" s="76"/>
      <c r="E32" s="76"/>
      <c r="F32" s="77"/>
    </row>
    <row r="33" spans="1:6" ht="27.75" thickTop="1" x14ac:dyDescent="0.3">
      <c r="A33" s="50" t="s">
        <v>5</v>
      </c>
      <c r="B33" s="11" t="s">
        <v>6</v>
      </c>
      <c r="C33" s="12" t="s">
        <v>7</v>
      </c>
      <c r="D33" s="12" t="s">
        <v>8</v>
      </c>
      <c r="E33" s="13" t="s">
        <v>9</v>
      </c>
      <c r="F33" s="14" t="s">
        <v>10</v>
      </c>
    </row>
    <row r="34" spans="1:6" ht="13.5" customHeight="1" x14ac:dyDescent="0.3">
      <c r="A34" s="45" t="s">
        <v>19</v>
      </c>
      <c r="B34" s="37"/>
      <c r="C34" s="38"/>
      <c r="D34" s="7">
        <f>+B9</f>
        <v>0</v>
      </c>
      <c r="E34" s="16">
        <f>ROUNDDOWN((C34*D34/100),2)</f>
        <v>0</v>
      </c>
      <c r="F34" s="17">
        <f>+B34-E34</f>
        <v>0</v>
      </c>
    </row>
    <row r="35" spans="1:6" ht="13.5" customHeight="1" x14ac:dyDescent="0.3">
      <c r="A35" s="46" t="s">
        <v>29</v>
      </c>
      <c r="B35" s="37"/>
      <c r="C35" s="38"/>
      <c r="D35" s="7">
        <f>+B9</f>
        <v>0</v>
      </c>
      <c r="E35" s="16">
        <f>ROUNDDOWN((C35*D35/100),2)</f>
        <v>0</v>
      </c>
      <c r="F35" s="17">
        <f t="shared" ref="F35:F40" si="4">+B35-E35</f>
        <v>0</v>
      </c>
    </row>
    <row r="36" spans="1:6" ht="13.5" customHeight="1" x14ac:dyDescent="0.3">
      <c r="A36" s="45" t="s">
        <v>26</v>
      </c>
      <c r="B36" s="37"/>
      <c r="C36" s="38"/>
      <c r="D36" s="7">
        <f>+B9</f>
        <v>0</v>
      </c>
      <c r="E36" s="16">
        <f t="shared" ref="E36:E40" si="5">ROUNDDOWN((C36*D36/100),2)</f>
        <v>0</v>
      </c>
      <c r="F36" s="17">
        <f t="shared" si="4"/>
        <v>0</v>
      </c>
    </row>
    <row r="37" spans="1:6" ht="13.5" customHeight="1" x14ac:dyDescent="0.3">
      <c r="A37" s="46" t="s">
        <v>30</v>
      </c>
      <c r="B37" s="37"/>
      <c r="C37" s="38"/>
      <c r="D37" s="7">
        <f>+B9</f>
        <v>0</v>
      </c>
      <c r="E37" s="16">
        <f t="shared" si="5"/>
        <v>0</v>
      </c>
      <c r="F37" s="17">
        <f t="shared" si="4"/>
        <v>0</v>
      </c>
    </row>
    <row r="38" spans="1:6" ht="13.5" customHeight="1" x14ac:dyDescent="0.3">
      <c r="A38" s="46" t="s">
        <v>28</v>
      </c>
      <c r="B38" s="37"/>
      <c r="C38" s="38"/>
      <c r="D38" s="7">
        <f>+B9</f>
        <v>0</v>
      </c>
      <c r="E38" s="16">
        <f t="shared" si="5"/>
        <v>0</v>
      </c>
      <c r="F38" s="17">
        <f t="shared" si="4"/>
        <v>0</v>
      </c>
    </row>
    <row r="39" spans="1:6" ht="13.5" customHeight="1" x14ac:dyDescent="0.3">
      <c r="A39" s="46" t="s">
        <v>20</v>
      </c>
      <c r="B39" s="41">
        <f>IF(B10="da",SUM(B34:B34)*0.15,0)</f>
        <v>0</v>
      </c>
      <c r="C39" s="19">
        <f>IF(B10="da",SUM(C34:C34)*0.15,0)</f>
        <v>0</v>
      </c>
      <c r="D39" s="7">
        <f>+B9</f>
        <v>0</v>
      </c>
      <c r="E39" s="16">
        <f t="shared" si="5"/>
        <v>0</v>
      </c>
      <c r="F39" s="17">
        <f t="shared" si="4"/>
        <v>0</v>
      </c>
    </row>
    <row r="40" spans="1:6" ht="13.5" customHeight="1" thickBot="1" x14ac:dyDescent="0.35">
      <c r="A40" s="20" t="s">
        <v>11</v>
      </c>
      <c r="B40" s="21">
        <f>SUM(B34:B39)</f>
        <v>0</v>
      </c>
      <c r="C40" s="22">
        <f>SUM(C34:C39)</f>
        <v>0</v>
      </c>
      <c r="D40" s="23">
        <f>+B9</f>
        <v>0</v>
      </c>
      <c r="E40" s="24">
        <f t="shared" si="5"/>
        <v>0</v>
      </c>
      <c r="F40" s="25">
        <f t="shared" si="4"/>
        <v>0</v>
      </c>
    </row>
    <row r="41" spans="1:6" ht="17.25" thickTop="1" x14ac:dyDescent="0.3">
      <c r="A41" s="44"/>
    </row>
    <row r="42" spans="1:6" ht="17.25" thickBot="1" x14ac:dyDescent="0.35"/>
    <row r="43" spans="1:6" ht="18" thickTop="1" thickBot="1" x14ac:dyDescent="0.35">
      <c r="B43" s="72" t="s">
        <v>11</v>
      </c>
      <c r="C43" s="73"/>
      <c r="D43" s="73"/>
      <c r="E43" s="73"/>
      <c r="F43" s="74"/>
    </row>
    <row r="44" spans="1:6" ht="27.75" thickTop="1" x14ac:dyDescent="0.3">
      <c r="A44" s="10" t="s">
        <v>5</v>
      </c>
      <c r="B44" s="11" t="s">
        <v>6</v>
      </c>
      <c r="C44" s="12" t="s">
        <v>7</v>
      </c>
      <c r="D44" s="28"/>
      <c r="E44" s="13" t="s">
        <v>9</v>
      </c>
      <c r="F44" s="14" t="s">
        <v>10</v>
      </c>
    </row>
    <row r="45" spans="1:6" x14ac:dyDescent="0.3">
      <c r="A45" s="45" t="s">
        <v>19</v>
      </c>
      <c r="B45" s="43">
        <f t="shared" ref="B45:C50" si="6">+B14+B24+B34</f>
        <v>0</v>
      </c>
      <c r="C45" s="19">
        <f t="shared" si="6"/>
        <v>0</v>
      </c>
      <c r="D45" s="28"/>
      <c r="E45" s="16">
        <f t="shared" ref="E45:F51" si="7">+E14+E24+E34</f>
        <v>0</v>
      </c>
      <c r="F45" s="17">
        <f t="shared" si="7"/>
        <v>0</v>
      </c>
    </row>
    <row r="46" spans="1:6" x14ac:dyDescent="0.3">
      <c r="A46" s="46" t="s">
        <v>29</v>
      </c>
      <c r="B46" s="43">
        <f t="shared" si="6"/>
        <v>0</v>
      </c>
      <c r="C46" s="19">
        <f t="shared" si="6"/>
        <v>0</v>
      </c>
      <c r="D46" s="28"/>
      <c r="E46" s="16">
        <f t="shared" si="7"/>
        <v>0</v>
      </c>
      <c r="F46" s="17">
        <f t="shared" si="7"/>
        <v>0</v>
      </c>
    </row>
    <row r="47" spans="1:6" x14ac:dyDescent="0.3">
      <c r="A47" s="45" t="s">
        <v>26</v>
      </c>
      <c r="B47" s="43">
        <f t="shared" si="6"/>
        <v>0</v>
      </c>
      <c r="C47" s="19">
        <f t="shared" si="6"/>
        <v>0</v>
      </c>
      <c r="D47" s="28"/>
      <c r="E47" s="16">
        <f t="shared" si="7"/>
        <v>0</v>
      </c>
      <c r="F47" s="17">
        <f t="shared" si="7"/>
        <v>0</v>
      </c>
    </row>
    <row r="48" spans="1:6" x14ac:dyDescent="0.3">
      <c r="A48" s="46" t="s">
        <v>30</v>
      </c>
      <c r="B48" s="43">
        <f t="shared" si="6"/>
        <v>0</v>
      </c>
      <c r="C48" s="19">
        <f t="shared" si="6"/>
        <v>0</v>
      </c>
      <c r="D48" s="28"/>
      <c r="E48" s="16">
        <f t="shared" si="7"/>
        <v>0</v>
      </c>
      <c r="F48" s="17">
        <f t="shared" si="7"/>
        <v>0</v>
      </c>
    </row>
    <row r="49" spans="1:6" x14ac:dyDescent="0.3">
      <c r="A49" s="46" t="s">
        <v>28</v>
      </c>
      <c r="B49" s="43">
        <f t="shared" si="6"/>
        <v>0</v>
      </c>
      <c r="C49" s="19">
        <f t="shared" si="6"/>
        <v>0</v>
      </c>
      <c r="D49" s="28"/>
      <c r="E49" s="16">
        <f t="shared" si="7"/>
        <v>0</v>
      </c>
      <c r="F49" s="17">
        <f t="shared" si="7"/>
        <v>0</v>
      </c>
    </row>
    <row r="50" spans="1:6" x14ac:dyDescent="0.3">
      <c r="A50" s="18" t="s">
        <v>20</v>
      </c>
      <c r="B50" s="43">
        <f t="shared" si="6"/>
        <v>0</v>
      </c>
      <c r="C50" s="19">
        <f t="shared" si="6"/>
        <v>0</v>
      </c>
      <c r="D50" s="28"/>
      <c r="E50" s="16">
        <f t="shared" si="7"/>
        <v>0</v>
      </c>
      <c r="F50" s="17">
        <f t="shared" si="7"/>
        <v>0</v>
      </c>
    </row>
    <row r="51" spans="1:6" ht="17.25" thickBot="1" x14ac:dyDescent="0.35">
      <c r="A51" s="20" t="s">
        <v>11</v>
      </c>
      <c r="B51" s="21">
        <f>SUM(B45:B50)</f>
        <v>0</v>
      </c>
      <c r="C51" s="22">
        <f>SUM(C45:C50)</f>
        <v>0</v>
      </c>
      <c r="D51" s="29"/>
      <c r="E51" s="24">
        <f t="shared" si="7"/>
        <v>0</v>
      </c>
      <c r="F51" s="25">
        <f t="shared" si="7"/>
        <v>0</v>
      </c>
    </row>
    <row r="52" spans="1:6" ht="17.25" thickTop="1" x14ac:dyDescent="0.3">
      <c r="A52" s="30"/>
      <c r="C52" s="9"/>
      <c r="D52" s="9"/>
    </row>
    <row r="53" spans="1:6" ht="17.25" thickBot="1" x14ac:dyDescent="0.35">
      <c r="A53" s="30"/>
      <c r="C53" s="9"/>
      <c r="D53" s="9"/>
    </row>
    <row r="54" spans="1:6" ht="27.75" thickTop="1" x14ac:dyDescent="0.3">
      <c r="A54" s="33" t="s">
        <v>25</v>
      </c>
      <c r="B54" s="31" t="s">
        <v>13</v>
      </c>
      <c r="C54" s="31" t="s">
        <v>14</v>
      </c>
      <c r="D54" s="31" t="s">
        <v>38</v>
      </c>
      <c r="E54" s="32" t="s">
        <v>11</v>
      </c>
    </row>
    <row r="55" spans="1:6" x14ac:dyDescent="0.3">
      <c r="A55" s="55" t="s">
        <v>23</v>
      </c>
      <c r="B55" s="19">
        <f>E14+E15+E18+E19</f>
        <v>0</v>
      </c>
      <c r="C55" s="19">
        <f>E24+E25+E28+E29</f>
        <v>0</v>
      </c>
      <c r="D55" s="19">
        <f>E34+E35+E38+E39</f>
        <v>0</v>
      </c>
      <c r="E55" s="17">
        <f>B55+C55+D55</f>
        <v>0</v>
      </c>
    </row>
    <row r="56" spans="1:6" ht="17.25" thickBot="1" x14ac:dyDescent="0.35">
      <c r="A56" s="56" t="s">
        <v>24</v>
      </c>
      <c r="B56" s="40">
        <f>E16+E17</f>
        <v>0</v>
      </c>
      <c r="C56" s="40">
        <f>E26+E27</f>
        <v>0</v>
      </c>
      <c r="D56" s="40">
        <f>E36+E37</f>
        <v>0</v>
      </c>
      <c r="E56" s="42">
        <f>B56+C56+D56</f>
        <v>0</v>
      </c>
    </row>
    <row r="57" spans="1:6" ht="17.25" thickTop="1" x14ac:dyDescent="0.3">
      <c r="A57" s="57"/>
      <c r="B57" s="34"/>
      <c r="C57" s="35"/>
      <c r="D57" s="35"/>
    </row>
    <row r="58" spans="1:6" x14ac:dyDescent="0.3">
      <c r="C58" s="9"/>
      <c r="D58" s="9"/>
    </row>
    <row r="59" spans="1:6" ht="26.25" customHeight="1" x14ac:dyDescent="0.3">
      <c r="A59" s="27" t="s">
        <v>15</v>
      </c>
      <c r="C59" s="27" t="s">
        <v>16</v>
      </c>
      <c r="E59" s="59" t="s">
        <v>32</v>
      </c>
      <c r="F59" s="60"/>
    </row>
    <row r="60" spans="1:6" x14ac:dyDescent="0.3">
      <c r="A60" s="39"/>
      <c r="C60" s="61"/>
      <c r="E60" s="64"/>
      <c r="F60" s="65"/>
    </row>
    <row r="61" spans="1:6" x14ac:dyDescent="0.3">
      <c r="C61" s="62"/>
      <c r="E61" s="66" t="s">
        <v>17</v>
      </c>
      <c r="F61" s="67"/>
    </row>
    <row r="62" spans="1:6" x14ac:dyDescent="0.3">
      <c r="C62" s="62"/>
      <c r="E62" s="68"/>
      <c r="F62" s="69"/>
    </row>
    <row r="63" spans="1:6" x14ac:dyDescent="0.3">
      <c r="C63" s="63"/>
      <c r="E63" s="70"/>
      <c r="F63" s="71"/>
    </row>
  </sheetData>
  <mergeCells count="11">
    <mergeCell ref="B43:F43"/>
    <mergeCell ref="A6:F6"/>
    <mergeCell ref="B8:F8"/>
    <mergeCell ref="B12:F12"/>
    <mergeCell ref="B22:F22"/>
    <mergeCell ref="B32:F32"/>
    <mergeCell ref="E59:F59"/>
    <mergeCell ref="C60:C63"/>
    <mergeCell ref="E60:F60"/>
    <mergeCell ref="E61:F61"/>
    <mergeCell ref="E62:F63"/>
  </mergeCells>
  <conditionalFormatting sqref="D14:D20 D24:D30 D34:D40">
    <cfRule type="cellIs" dxfId="40" priority="25" operator="equal">
      <formula>FALSE</formula>
    </cfRule>
  </conditionalFormatting>
  <conditionalFormatting sqref="B30:C30 B20:C20 E15:F20 E24:F30 E34:F40 B45:C51 E45:F51">
    <cfRule type="cellIs" dxfId="39" priority="24" operator="equal">
      <formula>0</formula>
    </cfRule>
  </conditionalFormatting>
  <conditionalFormatting sqref="E14">
    <cfRule type="cellIs" dxfId="38" priority="23" operator="equal">
      <formula>0</formula>
    </cfRule>
  </conditionalFormatting>
  <conditionalFormatting sqref="B19">
    <cfRule type="cellIs" dxfId="37" priority="22" operator="equal">
      <formula>0</formula>
    </cfRule>
  </conditionalFormatting>
  <conditionalFormatting sqref="C29">
    <cfRule type="cellIs" dxfId="36" priority="19" operator="equal">
      <formula>0</formula>
    </cfRule>
  </conditionalFormatting>
  <conditionalFormatting sqref="B29">
    <cfRule type="cellIs" dxfId="35" priority="20" operator="equal">
      <formula>0</formula>
    </cfRule>
  </conditionalFormatting>
  <conditionalFormatting sqref="C19">
    <cfRule type="cellIs" dxfId="34" priority="21" operator="equal">
      <formula>0</formula>
    </cfRule>
  </conditionalFormatting>
  <conditionalFormatting sqref="C51">
    <cfRule type="cellIs" dxfId="33" priority="18" operator="greaterThan">
      <formula>#REF!</formula>
    </cfRule>
  </conditionalFormatting>
  <conditionalFormatting sqref="D52:D53 C57:D58">
    <cfRule type="cellIs" dxfId="32" priority="15" operator="equal">
      <formula>0</formula>
    </cfRule>
    <cfRule type="cellIs" dxfId="31" priority="16" operator="equal">
      <formula>"Napaka: znesek ni v skladu z deleži med konzorcijskimi partnerji (ta zapis ne sme biti viden, ko bodo vneseni vsi podatki konzorcijskih partnerjev)"</formula>
    </cfRule>
  </conditionalFormatting>
  <conditionalFormatting sqref="C52:C53">
    <cfRule type="cellIs" dxfId="30" priority="13" operator="equal">
      <formula>0</formula>
    </cfRule>
    <cfRule type="cellIs" dxfId="29" priority="14" operator="equal">
      <formula>"Napaka: znesek ni v skladu z deleži med konzorcijskimi partnerji (ta zapis ne sme biti viden, ko bodo vneseni vsi podatki konzorcijskih partnerjev)"</formula>
    </cfRule>
  </conditionalFormatting>
  <conditionalFormatting sqref="F14">
    <cfRule type="cellIs" dxfId="28" priority="12" operator="equal">
      <formula>0</formula>
    </cfRule>
  </conditionalFormatting>
  <conditionalFormatting sqref="B40:C40">
    <cfRule type="cellIs" dxfId="27" priority="5" operator="equal">
      <formula>0</formula>
    </cfRule>
  </conditionalFormatting>
  <conditionalFormatting sqref="C39">
    <cfRule type="cellIs" dxfId="26" priority="4" operator="equal">
      <formula>0</formula>
    </cfRule>
  </conditionalFormatting>
  <conditionalFormatting sqref="B39">
    <cfRule type="cellIs" dxfId="25" priority="1" operator="equal">
      <formula>0</formula>
    </cfRule>
  </conditionalFormatting>
  <dataValidations count="2">
    <dataValidation type="list" allowBlank="1" showInputMessage="1" showErrorMessage="1" prompt="Če se odločite, da boste uveljavljali posredne stroške, se bodo le-ti obračunali avtomatično, in sicer v višini 15 % stroškov plač osebja." sqref="B10">
      <formula1>"izberite,da,ne"</formula1>
    </dataValidation>
    <dataValidation type="decimal" allowBlank="1" showInputMessage="1" showErrorMessage="1" prompt="Vpišite stopnjo sofinanciranja (največ 50%)" sqref="B9">
      <formula1>0</formula1>
      <formula2>50</formula2>
    </dataValidation>
  </dataValidations>
  <pageMargins left="0.7" right="0.7" top="0.75" bottom="0.75" header="0.3" footer="0.3"/>
  <pageSetup paperSize="9" scale="6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F63"/>
  <sheetViews>
    <sheetView zoomScale="90" zoomScaleNormal="90" workbookViewId="0">
      <selection activeCell="B3" sqref="B3"/>
    </sheetView>
  </sheetViews>
  <sheetFormatPr defaultRowHeight="16.5" x14ac:dyDescent="0.3"/>
  <cols>
    <col min="1" max="1" width="47.140625" style="1" customWidth="1"/>
    <col min="2" max="2" width="18.85546875" style="1" customWidth="1"/>
    <col min="3" max="3" width="19.85546875" style="1" customWidth="1"/>
    <col min="4" max="4" width="16" style="1" customWidth="1"/>
    <col min="5" max="6" width="18.85546875" style="1" customWidth="1"/>
    <col min="7" max="8" width="10.42578125" style="1" customWidth="1"/>
    <col min="9" max="9" width="9.85546875" style="1" customWidth="1"/>
    <col min="10" max="13" width="10.42578125" style="1" customWidth="1"/>
    <col min="14" max="14" width="9.85546875" style="1" customWidth="1"/>
    <col min="15" max="20" width="10.42578125" style="1" customWidth="1"/>
    <col min="21" max="16384" width="9.140625" style="1"/>
  </cols>
  <sheetData>
    <row r="1" spans="1:6" x14ac:dyDescent="0.3">
      <c r="A1" s="54"/>
    </row>
    <row r="4" spans="1:6" x14ac:dyDescent="0.3">
      <c r="A4" s="2" t="s">
        <v>35</v>
      </c>
      <c r="F4" s="3"/>
    </row>
    <row r="5" spans="1:6" x14ac:dyDescent="0.3">
      <c r="A5" s="4"/>
    </row>
    <row r="6" spans="1:6" ht="69.75" customHeight="1" x14ac:dyDescent="0.3">
      <c r="A6" s="78" t="s">
        <v>41</v>
      </c>
      <c r="B6" s="79"/>
      <c r="C6" s="79"/>
      <c r="D6" s="79"/>
      <c r="E6" s="79"/>
      <c r="F6" s="79"/>
    </row>
    <row r="8" spans="1:6" ht="14.25" customHeight="1" x14ac:dyDescent="0.3">
      <c r="A8" s="5" t="s">
        <v>33</v>
      </c>
      <c r="B8" s="80"/>
      <c r="C8" s="80"/>
      <c r="D8" s="80"/>
      <c r="E8" s="80"/>
      <c r="F8" s="80"/>
    </row>
    <row r="9" spans="1:6" x14ac:dyDescent="0.3">
      <c r="A9" s="5" t="s">
        <v>0</v>
      </c>
      <c r="B9" s="36"/>
      <c r="D9" s="6" t="s">
        <v>1</v>
      </c>
      <c r="E9" s="6" t="s">
        <v>2</v>
      </c>
      <c r="F9" s="8"/>
    </row>
    <row r="10" spans="1:6" x14ac:dyDescent="0.3">
      <c r="A10" s="5" t="s">
        <v>3</v>
      </c>
      <c r="B10" s="51" t="s">
        <v>21</v>
      </c>
      <c r="D10" s="6" t="s">
        <v>4</v>
      </c>
      <c r="E10" s="6"/>
      <c r="F10" s="8"/>
    </row>
    <row r="11" spans="1:6" ht="17.25" thickBot="1" x14ac:dyDescent="0.35">
      <c r="D11" s="6"/>
      <c r="E11" s="6"/>
      <c r="F11" s="8"/>
    </row>
    <row r="12" spans="1:6" s="9" customFormat="1" ht="15" thickTop="1" thickBot="1" x14ac:dyDescent="0.3">
      <c r="B12" s="72" t="s">
        <v>13</v>
      </c>
      <c r="C12" s="73"/>
      <c r="D12" s="73"/>
      <c r="E12" s="73"/>
      <c r="F12" s="74"/>
    </row>
    <row r="13" spans="1:6" s="15" customFormat="1" ht="27.75" thickTop="1" x14ac:dyDescent="0.25">
      <c r="A13" s="10" t="s">
        <v>5</v>
      </c>
      <c r="B13" s="11" t="s">
        <v>6</v>
      </c>
      <c r="C13" s="12" t="s">
        <v>7</v>
      </c>
      <c r="D13" s="12" t="s">
        <v>8</v>
      </c>
      <c r="E13" s="13" t="s">
        <v>9</v>
      </c>
      <c r="F13" s="14" t="s">
        <v>10</v>
      </c>
    </row>
    <row r="14" spans="1:6" s="9" customFormat="1" ht="13.5" x14ac:dyDescent="0.25">
      <c r="A14" s="45" t="s">
        <v>19</v>
      </c>
      <c r="B14" s="37"/>
      <c r="C14" s="38"/>
      <c r="D14" s="7">
        <f>+B9</f>
        <v>0</v>
      </c>
      <c r="E14" s="16">
        <f>ROUNDDOWN((C14*D14/100),2)</f>
        <v>0</v>
      </c>
      <c r="F14" s="17">
        <f t="shared" ref="F14:F20" si="0">+B14-E14</f>
        <v>0</v>
      </c>
    </row>
    <row r="15" spans="1:6" s="9" customFormat="1" ht="13.5" x14ac:dyDescent="0.25">
      <c r="A15" s="46" t="s">
        <v>29</v>
      </c>
      <c r="B15" s="37"/>
      <c r="C15" s="38"/>
      <c r="D15" s="7">
        <f>+B9</f>
        <v>0</v>
      </c>
      <c r="E15" s="16">
        <f>ROUNDDOWN((C15*D15/100),2)</f>
        <v>0</v>
      </c>
      <c r="F15" s="17">
        <f t="shared" si="0"/>
        <v>0</v>
      </c>
    </row>
    <row r="16" spans="1:6" s="9" customFormat="1" ht="13.5" x14ac:dyDescent="0.25">
      <c r="A16" s="45" t="s">
        <v>26</v>
      </c>
      <c r="B16" s="37"/>
      <c r="C16" s="38"/>
      <c r="D16" s="7">
        <f>+B9</f>
        <v>0</v>
      </c>
      <c r="E16" s="16">
        <f t="shared" ref="E16:E20" si="1">ROUNDDOWN((C16*D16/100),2)</f>
        <v>0</v>
      </c>
      <c r="F16" s="17">
        <f t="shared" si="0"/>
        <v>0</v>
      </c>
    </row>
    <row r="17" spans="1:6" s="9" customFormat="1" ht="13.5" x14ac:dyDescent="0.25">
      <c r="A17" s="46" t="s">
        <v>30</v>
      </c>
      <c r="B17" s="37"/>
      <c r="C17" s="38"/>
      <c r="D17" s="7">
        <f>+B9</f>
        <v>0</v>
      </c>
      <c r="E17" s="16">
        <f t="shared" si="1"/>
        <v>0</v>
      </c>
      <c r="F17" s="17">
        <f t="shared" si="0"/>
        <v>0</v>
      </c>
    </row>
    <row r="18" spans="1:6" s="9" customFormat="1" ht="13.5" x14ac:dyDescent="0.25">
      <c r="A18" s="46" t="s">
        <v>28</v>
      </c>
      <c r="B18" s="37"/>
      <c r="C18" s="38"/>
      <c r="D18" s="7">
        <f>+B9</f>
        <v>0</v>
      </c>
      <c r="E18" s="16">
        <f t="shared" si="1"/>
        <v>0</v>
      </c>
      <c r="F18" s="17">
        <f t="shared" si="0"/>
        <v>0</v>
      </c>
    </row>
    <row r="19" spans="1:6" s="9" customFormat="1" ht="13.5" x14ac:dyDescent="0.25">
      <c r="A19" s="46" t="s">
        <v>20</v>
      </c>
      <c r="B19" s="19">
        <f>IF(B10="da",SUM(B14:B14)*0.15,0)</f>
        <v>0</v>
      </c>
      <c r="C19" s="19">
        <f>IF(B10="da",SUM(C14:C14)*0.15,0)</f>
        <v>0</v>
      </c>
      <c r="D19" s="7">
        <f>+B9</f>
        <v>0</v>
      </c>
      <c r="E19" s="16">
        <f t="shared" si="1"/>
        <v>0</v>
      </c>
      <c r="F19" s="17">
        <f t="shared" si="0"/>
        <v>0</v>
      </c>
    </row>
    <row r="20" spans="1:6" s="9" customFormat="1" ht="14.25" thickBot="1" x14ac:dyDescent="0.3">
      <c r="A20" s="47" t="s">
        <v>11</v>
      </c>
      <c r="B20" s="21">
        <f>SUM(B14:B19)</f>
        <v>0</v>
      </c>
      <c r="C20" s="22">
        <f>SUM(C14:C19)</f>
        <v>0</v>
      </c>
      <c r="D20" s="23">
        <f>+B9</f>
        <v>0</v>
      </c>
      <c r="E20" s="24">
        <f t="shared" si="1"/>
        <v>0</v>
      </c>
      <c r="F20" s="25">
        <f t="shared" si="0"/>
        <v>0</v>
      </c>
    </row>
    <row r="21" spans="1:6" ht="18" thickTop="1" thickBot="1" x14ac:dyDescent="0.35">
      <c r="A21" s="48"/>
      <c r="F21" s="26"/>
    </row>
    <row r="22" spans="1:6" ht="18" thickTop="1" thickBot="1" x14ac:dyDescent="0.35">
      <c r="A22" s="49"/>
      <c r="B22" s="75" t="s">
        <v>14</v>
      </c>
      <c r="C22" s="76"/>
      <c r="D22" s="76"/>
      <c r="E22" s="76"/>
      <c r="F22" s="77"/>
    </row>
    <row r="23" spans="1:6" ht="27.75" thickTop="1" x14ac:dyDescent="0.3">
      <c r="A23" s="50" t="s">
        <v>5</v>
      </c>
      <c r="B23" s="11" t="s">
        <v>6</v>
      </c>
      <c r="C23" s="12" t="s">
        <v>7</v>
      </c>
      <c r="D23" s="12" t="s">
        <v>8</v>
      </c>
      <c r="E23" s="13" t="s">
        <v>9</v>
      </c>
      <c r="F23" s="14" t="s">
        <v>10</v>
      </c>
    </row>
    <row r="24" spans="1:6" ht="13.5" customHeight="1" x14ac:dyDescent="0.3">
      <c r="A24" s="45" t="s">
        <v>19</v>
      </c>
      <c r="B24" s="37"/>
      <c r="C24" s="38"/>
      <c r="D24" s="7">
        <f>+B9</f>
        <v>0</v>
      </c>
      <c r="E24" s="16">
        <f>ROUNDDOWN((C24*D24/100),2)</f>
        <v>0</v>
      </c>
      <c r="F24" s="17">
        <f>+B24-E24</f>
        <v>0</v>
      </c>
    </row>
    <row r="25" spans="1:6" ht="13.5" customHeight="1" x14ac:dyDescent="0.3">
      <c r="A25" s="46" t="s">
        <v>29</v>
      </c>
      <c r="B25" s="37"/>
      <c r="C25" s="38"/>
      <c r="D25" s="7">
        <f>+B9</f>
        <v>0</v>
      </c>
      <c r="E25" s="16">
        <f>ROUNDDOWN((C25*D25/100),2)</f>
        <v>0</v>
      </c>
      <c r="F25" s="17">
        <f t="shared" ref="F25:F30" si="2">+B25-E25</f>
        <v>0</v>
      </c>
    </row>
    <row r="26" spans="1:6" ht="13.5" customHeight="1" x14ac:dyDescent="0.3">
      <c r="A26" s="45" t="s">
        <v>26</v>
      </c>
      <c r="B26" s="37"/>
      <c r="C26" s="38"/>
      <c r="D26" s="7">
        <f>+B9</f>
        <v>0</v>
      </c>
      <c r="E26" s="16">
        <f t="shared" ref="E26:E30" si="3">ROUNDDOWN((C26*D26/100),2)</f>
        <v>0</v>
      </c>
      <c r="F26" s="17">
        <f t="shared" si="2"/>
        <v>0</v>
      </c>
    </row>
    <row r="27" spans="1:6" ht="13.5" customHeight="1" x14ac:dyDescent="0.3">
      <c r="A27" s="46" t="s">
        <v>30</v>
      </c>
      <c r="B27" s="37"/>
      <c r="C27" s="38"/>
      <c r="D27" s="7">
        <f>+B9</f>
        <v>0</v>
      </c>
      <c r="E27" s="16">
        <f t="shared" si="3"/>
        <v>0</v>
      </c>
      <c r="F27" s="17">
        <f t="shared" si="2"/>
        <v>0</v>
      </c>
    </row>
    <row r="28" spans="1:6" ht="13.5" customHeight="1" x14ac:dyDescent="0.3">
      <c r="A28" s="46" t="s">
        <v>28</v>
      </c>
      <c r="B28" s="37"/>
      <c r="C28" s="38"/>
      <c r="D28" s="7">
        <f>+B9</f>
        <v>0</v>
      </c>
      <c r="E28" s="16">
        <f t="shared" si="3"/>
        <v>0</v>
      </c>
      <c r="F28" s="17">
        <f t="shared" si="2"/>
        <v>0</v>
      </c>
    </row>
    <row r="29" spans="1:6" ht="13.5" customHeight="1" x14ac:dyDescent="0.3">
      <c r="A29" s="46" t="s">
        <v>20</v>
      </c>
      <c r="B29" s="19">
        <f>IF(B10="da",SUM(B24:B24)*0.15,0)</f>
        <v>0</v>
      </c>
      <c r="C29" s="19">
        <f>IF(B10="da",SUM(C24:C24)*0.15,0)</f>
        <v>0</v>
      </c>
      <c r="D29" s="7">
        <f>+B9</f>
        <v>0</v>
      </c>
      <c r="E29" s="16">
        <f t="shared" si="3"/>
        <v>0</v>
      </c>
      <c r="F29" s="17">
        <f t="shared" si="2"/>
        <v>0</v>
      </c>
    </row>
    <row r="30" spans="1:6" ht="13.5" customHeight="1" thickBot="1" x14ac:dyDescent="0.35">
      <c r="A30" s="47" t="s">
        <v>11</v>
      </c>
      <c r="B30" s="21">
        <f>SUM(B24:B29)</f>
        <v>0</v>
      </c>
      <c r="C30" s="22">
        <f>SUM(C24:C29)</f>
        <v>0</v>
      </c>
      <c r="D30" s="23">
        <f>+B9</f>
        <v>0</v>
      </c>
      <c r="E30" s="24">
        <f t="shared" si="3"/>
        <v>0</v>
      </c>
      <c r="F30" s="25">
        <f t="shared" si="2"/>
        <v>0</v>
      </c>
    </row>
    <row r="31" spans="1:6" ht="18" thickTop="1" thickBot="1" x14ac:dyDescent="0.35">
      <c r="A31" s="48"/>
    </row>
    <row r="32" spans="1:6" ht="18" thickTop="1" thickBot="1" x14ac:dyDescent="0.35">
      <c r="A32" s="49"/>
      <c r="B32" s="75" t="s">
        <v>38</v>
      </c>
      <c r="C32" s="76"/>
      <c r="D32" s="76"/>
      <c r="E32" s="76"/>
      <c r="F32" s="77"/>
    </row>
    <row r="33" spans="1:6" ht="27.75" thickTop="1" x14ac:dyDescent="0.3">
      <c r="A33" s="50" t="s">
        <v>5</v>
      </c>
      <c r="B33" s="11" t="s">
        <v>6</v>
      </c>
      <c r="C33" s="12" t="s">
        <v>7</v>
      </c>
      <c r="D33" s="12" t="s">
        <v>8</v>
      </c>
      <c r="E33" s="13" t="s">
        <v>9</v>
      </c>
      <c r="F33" s="14" t="s">
        <v>10</v>
      </c>
    </row>
    <row r="34" spans="1:6" ht="13.5" customHeight="1" x14ac:dyDescent="0.3">
      <c r="A34" s="45" t="s">
        <v>19</v>
      </c>
      <c r="B34" s="37"/>
      <c r="C34" s="38"/>
      <c r="D34" s="7">
        <f>+B9</f>
        <v>0</v>
      </c>
      <c r="E34" s="16">
        <f>ROUNDDOWN((C34*D34/100),2)</f>
        <v>0</v>
      </c>
      <c r="F34" s="17">
        <f>+B34-E34</f>
        <v>0</v>
      </c>
    </row>
    <row r="35" spans="1:6" ht="13.5" customHeight="1" x14ac:dyDescent="0.3">
      <c r="A35" s="46" t="s">
        <v>29</v>
      </c>
      <c r="B35" s="37"/>
      <c r="C35" s="38"/>
      <c r="D35" s="7">
        <f>+B9</f>
        <v>0</v>
      </c>
      <c r="E35" s="16">
        <f>ROUNDDOWN((C35*D35/100),2)</f>
        <v>0</v>
      </c>
      <c r="F35" s="17">
        <f t="shared" ref="F35:F40" si="4">+B35-E35</f>
        <v>0</v>
      </c>
    </row>
    <row r="36" spans="1:6" ht="13.5" customHeight="1" x14ac:dyDescent="0.3">
      <c r="A36" s="45" t="s">
        <v>26</v>
      </c>
      <c r="B36" s="37"/>
      <c r="C36" s="38"/>
      <c r="D36" s="7">
        <f>+B9</f>
        <v>0</v>
      </c>
      <c r="E36" s="16">
        <f t="shared" ref="E36:E40" si="5">ROUNDDOWN((C36*D36/100),2)</f>
        <v>0</v>
      </c>
      <c r="F36" s="17">
        <f t="shared" si="4"/>
        <v>0</v>
      </c>
    </row>
    <row r="37" spans="1:6" ht="13.5" customHeight="1" x14ac:dyDescent="0.3">
      <c r="A37" s="46" t="s">
        <v>30</v>
      </c>
      <c r="B37" s="37"/>
      <c r="C37" s="38"/>
      <c r="D37" s="7">
        <f>+B9</f>
        <v>0</v>
      </c>
      <c r="E37" s="16">
        <f t="shared" si="5"/>
        <v>0</v>
      </c>
      <c r="F37" s="17">
        <f t="shared" si="4"/>
        <v>0</v>
      </c>
    </row>
    <row r="38" spans="1:6" ht="13.5" customHeight="1" x14ac:dyDescent="0.3">
      <c r="A38" s="46" t="s">
        <v>28</v>
      </c>
      <c r="B38" s="37"/>
      <c r="C38" s="38"/>
      <c r="D38" s="7">
        <f>+B9</f>
        <v>0</v>
      </c>
      <c r="E38" s="16">
        <f t="shared" si="5"/>
        <v>0</v>
      </c>
      <c r="F38" s="17">
        <f t="shared" si="4"/>
        <v>0</v>
      </c>
    </row>
    <row r="39" spans="1:6" ht="13.5" customHeight="1" x14ac:dyDescent="0.3">
      <c r="A39" s="46" t="s">
        <v>20</v>
      </c>
      <c r="B39" s="41">
        <f>IF(B10="da",SUM(B34:B34)*0.15,0)</f>
        <v>0</v>
      </c>
      <c r="C39" s="19">
        <f>IF(B10="da",SUM(C34:C34)*0.15,0)</f>
        <v>0</v>
      </c>
      <c r="D39" s="7">
        <f>+B9</f>
        <v>0</v>
      </c>
      <c r="E39" s="16">
        <f t="shared" si="5"/>
        <v>0</v>
      </c>
      <c r="F39" s="17">
        <f t="shared" si="4"/>
        <v>0</v>
      </c>
    </row>
    <row r="40" spans="1:6" ht="13.5" customHeight="1" thickBot="1" x14ac:dyDescent="0.35">
      <c r="A40" s="20" t="s">
        <v>11</v>
      </c>
      <c r="B40" s="21">
        <f>SUM(B34:B39)</f>
        <v>0</v>
      </c>
      <c r="C40" s="22">
        <f>SUM(C34:C39)</f>
        <v>0</v>
      </c>
      <c r="D40" s="23">
        <f>+B9</f>
        <v>0</v>
      </c>
      <c r="E40" s="24">
        <f t="shared" si="5"/>
        <v>0</v>
      </c>
      <c r="F40" s="25">
        <f t="shared" si="4"/>
        <v>0</v>
      </c>
    </row>
    <row r="41" spans="1:6" ht="17.25" thickTop="1" x14ac:dyDescent="0.3">
      <c r="A41" s="44"/>
    </row>
    <row r="42" spans="1:6" ht="17.25" thickBot="1" x14ac:dyDescent="0.35"/>
    <row r="43" spans="1:6" ht="18" thickTop="1" thickBot="1" x14ac:dyDescent="0.35">
      <c r="B43" s="72" t="s">
        <v>11</v>
      </c>
      <c r="C43" s="73"/>
      <c r="D43" s="73"/>
      <c r="E43" s="73"/>
      <c r="F43" s="74"/>
    </row>
    <row r="44" spans="1:6" ht="27.75" thickTop="1" x14ac:dyDescent="0.3">
      <c r="A44" s="10" t="s">
        <v>5</v>
      </c>
      <c r="B44" s="11" t="s">
        <v>6</v>
      </c>
      <c r="C44" s="12" t="s">
        <v>7</v>
      </c>
      <c r="D44" s="28"/>
      <c r="E44" s="13" t="s">
        <v>9</v>
      </c>
      <c r="F44" s="14" t="s">
        <v>10</v>
      </c>
    </row>
    <row r="45" spans="1:6" x14ac:dyDescent="0.3">
      <c r="A45" s="45" t="s">
        <v>19</v>
      </c>
      <c r="B45" s="43">
        <f t="shared" ref="B45:C50" si="6">+B14+B24+B34</f>
        <v>0</v>
      </c>
      <c r="C45" s="19">
        <f t="shared" si="6"/>
        <v>0</v>
      </c>
      <c r="D45" s="28"/>
      <c r="E45" s="16">
        <f t="shared" ref="E45:F51" si="7">+E14+E24+E34</f>
        <v>0</v>
      </c>
      <c r="F45" s="17">
        <f t="shared" si="7"/>
        <v>0</v>
      </c>
    </row>
    <row r="46" spans="1:6" x14ac:dyDescent="0.3">
      <c r="A46" s="46" t="s">
        <v>29</v>
      </c>
      <c r="B46" s="43">
        <f t="shared" si="6"/>
        <v>0</v>
      </c>
      <c r="C46" s="19">
        <f t="shared" si="6"/>
        <v>0</v>
      </c>
      <c r="D46" s="28"/>
      <c r="E46" s="16">
        <f t="shared" si="7"/>
        <v>0</v>
      </c>
      <c r="F46" s="17">
        <f t="shared" si="7"/>
        <v>0</v>
      </c>
    </row>
    <row r="47" spans="1:6" x14ac:dyDescent="0.3">
      <c r="A47" s="45" t="s">
        <v>26</v>
      </c>
      <c r="B47" s="43">
        <f t="shared" si="6"/>
        <v>0</v>
      </c>
      <c r="C47" s="19">
        <f t="shared" si="6"/>
        <v>0</v>
      </c>
      <c r="D47" s="28"/>
      <c r="E47" s="16">
        <f t="shared" si="7"/>
        <v>0</v>
      </c>
      <c r="F47" s="17">
        <f t="shared" si="7"/>
        <v>0</v>
      </c>
    </row>
    <row r="48" spans="1:6" x14ac:dyDescent="0.3">
      <c r="A48" s="46" t="s">
        <v>30</v>
      </c>
      <c r="B48" s="43">
        <f t="shared" si="6"/>
        <v>0</v>
      </c>
      <c r="C48" s="19">
        <f t="shared" si="6"/>
        <v>0</v>
      </c>
      <c r="D48" s="28"/>
      <c r="E48" s="16">
        <f t="shared" si="7"/>
        <v>0</v>
      </c>
      <c r="F48" s="17">
        <f t="shared" si="7"/>
        <v>0</v>
      </c>
    </row>
    <row r="49" spans="1:6" x14ac:dyDescent="0.3">
      <c r="A49" s="46" t="s">
        <v>28</v>
      </c>
      <c r="B49" s="43">
        <f t="shared" si="6"/>
        <v>0</v>
      </c>
      <c r="C49" s="19">
        <f t="shared" si="6"/>
        <v>0</v>
      </c>
      <c r="D49" s="28"/>
      <c r="E49" s="16">
        <f t="shared" si="7"/>
        <v>0</v>
      </c>
      <c r="F49" s="17">
        <f t="shared" si="7"/>
        <v>0</v>
      </c>
    </row>
    <row r="50" spans="1:6" x14ac:dyDescent="0.3">
      <c r="A50" s="18" t="s">
        <v>20</v>
      </c>
      <c r="B50" s="43">
        <f t="shared" si="6"/>
        <v>0</v>
      </c>
      <c r="C50" s="19">
        <f t="shared" si="6"/>
        <v>0</v>
      </c>
      <c r="D50" s="28"/>
      <c r="E50" s="16">
        <f t="shared" si="7"/>
        <v>0</v>
      </c>
      <c r="F50" s="17">
        <f t="shared" si="7"/>
        <v>0</v>
      </c>
    </row>
    <row r="51" spans="1:6" ht="17.25" thickBot="1" x14ac:dyDescent="0.35">
      <c r="A51" s="20" t="s">
        <v>11</v>
      </c>
      <c r="B51" s="21">
        <f>SUM(B45:B50)</f>
        <v>0</v>
      </c>
      <c r="C51" s="22">
        <f>SUM(C45:C50)</f>
        <v>0</v>
      </c>
      <c r="D51" s="29"/>
      <c r="E51" s="24">
        <f t="shared" si="7"/>
        <v>0</v>
      </c>
      <c r="F51" s="25">
        <f t="shared" si="7"/>
        <v>0</v>
      </c>
    </row>
    <row r="52" spans="1:6" ht="17.25" thickTop="1" x14ac:dyDescent="0.3">
      <c r="A52" s="30"/>
      <c r="C52" s="9"/>
      <c r="D52" s="9"/>
    </row>
    <row r="53" spans="1:6" ht="17.25" thickBot="1" x14ac:dyDescent="0.35">
      <c r="A53" s="30"/>
      <c r="C53" s="9"/>
      <c r="D53" s="9"/>
    </row>
    <row r="54" spans="1:6" ht="27.75" thickTop="1" x14ac:dyDescent="0.3">
      <c r="A54" s="33" t="s">
        <v>25</v>
      </c>
      <c r="B54" s="31" t="s">
        <v>12</v>
      </c>
      <c r="C54" s="31" t="s">
        <v>13</v>
      </c>
      <c r="D54" s="31" t="s">
        <v>14</v>
      </c>
      <c r="E54" s="32" t="s">
        <v>11</v>
      </c>
    </row>
    <row r="55" spans="1:6" x14ac:dyDescent="0.3">
      <c r="A55" s="55" t="s">
        <v>23</v>
      </c>
      <c r="B55" s="19">
        <f>E14+E15+E18+E19</f>
        <v>0</v>
      </c>
      <c r="C55" s="19">
        <f>E24+E25+E28+E29</f>
        <v>0</v>
      </c>
      <c r="D55" s="19">
        <f>E34+E35+E38+E39</f>
        <v>0</v>
      </c>
      <c r="E55" s="17">
        <f>B55+C55+D55</f>
        <v>0</v>
      </c>
    </row>
    <row r="56" spans="1:6" ht="17.25" thickBot="1" x14ac:dyDescent="0.35">
      <c r="A56" s="56" t="s">
        <v>24</v>
      </c>
      <c r="B56" s="40">
        <f>E16+E17</f>
        <v>0</v>
      </c>
      <c r="C56" s="40">
        <f>E26+E27</f>
        <v>0</v>
      </c>
      <c r="D56" s="40">
        <f>E36+E37</f>
        <v>0</v>
      </c>
      <c r="E56" s="42">
        <f>B56+C56+D56</f>
        <v>0</v>
      </c>
    </row>
    <row r="57" spans="1:6" ht="17.25" thickTop="1" x14ac:dyDescent="0.3">
      <c r="A57" s="57"/>
      <c r="B57" s="34"/>
      <c r="C57" s="35"/>
      <c r="D57" s="35"/>
    </row>
    <row r="58" spans="1:6" x14ac:dyDescent="0.3">
      <c r="C58" s="9"/>
      <c r="D58" s="9"/>
    </row>
    <row r="59" spans="1:6" ht="26.25" customHeight="1" x14ac:dyDescent="0.3">
      <c r="A59" s="27" t="s">
        <v>15</v>
      </c>
      <c r="C59" s="27" t="s">
        <v>16</v>
      </c>
      <c r="E59" s="59" t="s">
        <v>32</v>
      </c>
      <c r="F59" s="60"/>
    </row>
    <row r="60" spans="1:6" x14ac:dyDescent="0.3">
      <c r="A60" s="39"/>
      <c r="C60" s="61"/>
      <c r="E60" s="64"/>
      <c r="F60" s="65"/>
    </row>
    <row r="61" spans="1:6" x14ac:dyDescent="0.3">
      <c r="C61" s="62"/>
      <c r="E61" s="66" t="s">
        <v>17</v>
      </c>
      <c r="F61" s="67"/>
    </row>
    <row r="62" spans="1:6" x14ac:dyDescent="0.3">
      <c r="C62" s="62"/>
      <c r="E62" s="68"/>
      <c r="F62" s="69"/>
    </row>
    <row r="63" spans="1:6" x14ac:dyDescent="0.3">
      <c r="C63" s="63"/>
      <c r="E63" s="70"/>
      <c r="F63" s="71"/>
    </row>
  </sheetData>
  <mergeCells count="11">
    <mergeCell ref="B43:F43"/>
    <mergeCell ref="A6:F6"/>
    <mergeCell ref="B8:F8"/>
    <mergeCell ref="B12:F12"/>
    <mergeCell ref="B22:F22"/>
    <mergeCell ref="B32:F32"/>
    <mergeCell ref="E59:F59"/>
    <mergeCell ref="C60:C63"/>
    <mergeCell ref="E60:F60"/>
    <mergeCell ref="E61:F61"/>
    <mergeCell ref="E62:F63"/>
  </mergeCells>
  <conditionalFormatting sqref="D14:D20 D24:D30 D34:D40">
    <cfRule type="cellIs" dxfId="24" priority="25" operator="equal">
      <formula>FALSE</formula>
    </cfRule>
  </conditionalFormatting>
  <conditionalFormatting sqref="B30:C30 B20:C20 E15:F20 E24:F30 E34:F40 B45:C51 E45:F51">
    <cfRule type="cellIs" dxfId="23" priority="24" operator="equal">
      <formula>0</formula>
    </cfRule>
  </conditionalFormatting>
  <conditionalFormatting sqref="E14">
    <cfRule type="cellIs" dxfId="22" priority="23" operator="equal">
      <formula>0</formula>
    </cfRule>
  </conditionalFormatting>
  <conditionalFormatting sqref="B19">
    <cfRule type="cellIs" dxfId="21" priority="22" operator="equal">
      <formula>0</formula>
    </cfRule>
  </conditionalFormatting>
  <conditionalFormatting sqref="C29">
    <cfRule type="cellIs" dxfId="20" priority="19" operator="equal">
      <formula>0</formula>
    </cfRule>
  </conditionalFormatting>
  <conditionalFormatting sqref="B29">
    <cfRule type="cellIs" dxfId="19" priority="20" operator="equal">
      <formula>0</formula>
    </cfRule>
  </conditionalFormatting>
  <conditionalFormatting sqref="C19">
    <cfRule type="cellIs" dxfId="18" priority="21" operator="equal">
      <formula>0</formula>
    </cfRule>
  </conditionalFormatting>
  <conditionalFormatting sqref="C51">
    <cfRule type="cellIs" dxfId="17" priority="18" operator="greaterThan">
      <formula>#REF!</formula>
    </cfRule>
  </conditionalFormatting>
  <conditionalFormatting sqref="D52:D53 C57:D58">
    <cfRule type="cellIs" dxfId="16" priority="15" operator="equal">
      <formula>0</formula>
    </cfRule>
    <cfRule type="cellIs" dxfId="15" priority="16" operator="equal">
      <formula>"Napaka: znesek ni v skladu z deleži med konzorcijskimi partnerji (ta zapis ne sme biti viden, ko bodo vneseni vsi podatki konzorcijskih partnerjev)"</formula>
    </cfRule>
  </conditionalFormatting>
  <conditionalFormatting sqref="C52:C53">
    <cfRule type="cellIs" dxfId="14" priority="13" operator="equal">
      <formula>0</formula>
    </cfRule>
    <cfRule type="cellIs" dxfId="13" priority="14" operator="equal">
      <formula>"Napaka: znesek ni v skladu z deleži med konzorcijskimi partnerji (ta zapis ne sme biti viden, ko bodo vneseni vsi podatki konzorcijskih partnerjev)"</formula>
    </cfRule>
  </conditionalFormatting>
  <conditionalFormatting sqref="F14">
    <cfRule type="cellIs" dxfId="12" priority="12" operator="equal">
      <formula>0</formula>
    </cfRule>
  </conditionalFormatting>
  <conditionalFormatting sqref="B40:C40">
    <cfRule type="cellIs" dxfId="11" priority="5" operator="equal">
      <formula>0</formula>
    </cfRule>
  </conditionalFormatting>
  <conditionalFormatting sqref="C39">
    <cfRule type="cellIs" dxfId="10" priority="4" operator="equal">
      <formula>0</formula>
    </cfRule>
  </conditionalFormatting>
  <conditionalFormatting sqref="B39">
    <cfRule type="cellIs" dxfId="9" priority="1" operator="equal">
      <formula>0</formula>
    </cfRule>
  </conditionalFormatting>
  <dataValidations count="2">
    <dataValidation type="decimal" allowBlank="1" showInputMessage="1" showErrorMessage="1" prompt="Vpišite stopnjo sofinanciranja (največ 50%)" sqref="B9">
      <formula1>0</formula1>
      <formula2>50</formula2>
    </dataValidation>
    <dataValidation type="list" allowBlank="1" showInputMessage="1" showErrorMessage="1" prompt="Če se odločite, da boste uveljavljali posredne stroške, se bodo le-ti obračunali avtomatično, in sicer v višini 15 % stroškov plač osebja." sqref="B10">
      <formula1>"izberite,da,ne"</formula1>
    </dataValidation>
  </dataValidations>
  <pageMargins left="0.7" right="0.7" top="0.75" bottom="0.75" header="0.3" footer="0.3"/>
  <pageSetup paperSize="9" scale="6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tabSelected="1" zoomScale="120" zoomScaleNormal="120" workbookViewId="0">
      <selection activeCell="B5" sqref="B5"/>
    </sheetView>
  </sheetViews>
  <sheetFormatPr defaultRowHeight="16.5" x14ac:dyDescent="0.3"/>
  <cols>
    <col min="1" max="1" width="47.140625" style="1" customWidth="1"/>
    <col min="2" max="2" width="18.85546875" style="1" customWidth="1"/>
    <col min="3" max="3" width="19.85546875" style="1" customWidth="1"/>
    <col min="4" max="5" width="18.85546875" style="1" customWidth="1"/>
    <col min="6" max="9" width="10.42578125" style="1" customWidth="1"/>
    <col min="10" max="10" width="9.85546875" style="1" customWidth="1"/>
    <col min="11" max="16" width="10.42578125" style="1" customWidth="1"/>
    <col min="17" max="16384" width="9.140625" style="1"/>
  </cols>
  <sheetData>
    <row r="1" spans="1:5" x14ac:dyDescent="0.3">
      <c r="A1" s="54"/>
    </row>
    <row r="4" spans="1:5" x14ac:dyDescent="0.3">
      <c r="A4" s="2" t="s">
        <v>36</v>
      </c>
      <c r="E4" s="3"/>
    </row>
    <row r="5" spans="1:5" ht="17.25" customHeight="1" x14ac:dyDescent="0.3">
      <c r="A5" s="4"/>
    </row>
    <row r="6" spans="1:5" ht="17.25" thickBot="1" x14ac:dyDescent="0.35">
      <c r="D6" s="6"/>
      <c r="E6" s="8"/>
    </row>
    <row r="7" spans="1:5" s="9" customFormat="1" ht="15" thickTop="1" thickBot="1" x14ac:dyDescent="0.3">
      <c r="B7" s="72" t="s">
        <v>13</v>
      </c>
      <c r="C7" s="73"/>
      <c r="D7" s="73"/>
      <c r="E7" s="74"/>
    </row>
    <row r="8" spans="1:5" s="15" customFormat="1" ht="27.75" thickTop="1" x14ac:dyDescent="0.25">
      <c r="A8" s="10" t="s">
        <v>5</v>
      </c>
      <c r="B8" s="11" t="s">
        <v>6</v>
      </c>
      <c r="C8" s="12" t="s">
        <v>7</v>
      </c>
      <c r="D8" s="13" t="s">
        <v>9</v>
      </c>
      <c r="E8" s="14" t="s">
        <v>10</v>
      </c>
    </row>
    <row r="9" spans="1:5" s="9" customFormat="1" ht="13.5" x14ac:dyDescent="0.25">
      <c r="A9" s="45" t="s">
        <v>19</v>
      </c>
      <c r="B9" s="58">
        <f>'Vodilni partner'!B14+'Partner 1'!B14+'Partner 2'!B14+'Partner 3'!B14</f>
        <v>0</v>
      </c>
      <c r="C9" s="19">
        <f>'Vodilni partner'!C14+'Partner 1'!C14+'Partner 2'!C14+'Partner 3'!C14</f>
        <v>0</v>
      </c>
      <c r="D9" s="16">
        <f>'Vodilni partner'!E14+'Partner 1'!E14+'Partner 2'!E14+'Partner 3'!E14</f>
        <v>0</v>
      </c>
      <c r="E9" s="17">
        <f>'Vodilni partner'!F14+'Partner 1'!F14+'Partner 2'!F14+'Partner 3'!F14</f>
        <v>0</v>
      </c>
    </row>
    <row r="10" spans="1:5" s="9" customFormat="1" ht="13.5" x14ac:dyDescent="0.25">
      <c r="A10" s="46" t="s">
        <v>29</v>
      </c>
      <c r="B10" s="58">
        <f>'Vodilni partner'!B15+'Partner 1'!B15+'Partner 2'!B15+'Partner 3'!B15</f>
        <v>0</v>
      </c>
      <c r="C10" s="19">
        <f>'Vodilni partner'!C15+'Partner 1'!C15+'Partner 2'!C15+'Partner 3'!C15</f>
        <v>0</v>
      </c>
      <c r="D10" s="16">
        <f>'Vodilni partner'!E15+'Partner 1'!E15+'Partner 2'!E15+'Partner 3'!E15</f>
        <v>0</v>
      </c>
      <c r="E10" s="17">
        <f>'Vodilni partner'!F15+'Partner 1'!F15+'Partner 2'!F15+'Partner 3'!F15</f>
        <v>0</v>
      </c>
    </row>
    <row r="11" spans="1:5" s="9" customFormat="1" ht="13.5" x14ac:dyDescent="0.25">
      <c r="A11" s="45" t="s">
        <v>26</v>
      </c>
      <c r="B11" s="58">
        <f>'Vodilni partner'!B16+'Partner 1'!B16+'Partner 2'!B16+'Partner 3'!B16</f>
        <v>0</v>
      </c>
      <c r="C11" s="19">
        <f>'Vodilni partner'!C16+'Partner 1'!C16+'Partner 2'!C16+'Partner 3'!C16</f>
        <v>0</v>
      </c>
      <c r="D11" s="16">
        <f>'Vodilni partner'!E16+'Partner 1'!E16+'Partner 2'!E16+'Partner 3'!E16</f>
        <v>0</v>
      </c>
      <c r="E11" s="17">
        <f>'Vodilni partner'!F16+'Partner 1'!F16+'Partner 2'!F16+'Partner 3'!F16</f>
        <v>0</v>
      </c>
    </row>
    <row r="12" spans="1:5" s="9" customFormat="1" ht="13.5" x14ac:dyDescent="0.25">
      <c r="A12" s="46" t="s">
        <v>30</v>
      </c>
      <c r="B12" s="58">
        <f>'Vodilni partner'!B17+'Partner 1'!B17+'Partner 2'!B17+'Partner 3'!B17</f>
        <v>0</v>
      </c>
      <c r="C12" s="19">
        <f>'Vodilni partner'!C17+'Partner 1'!C17+'Partner 2'!C17+'Partner 3'!C17</f>
        <v>0</v>
      </c>
      <c r="D12" s="16">
        <f>'Vodilni partner'!E17+'Partner 1'!E17+'Partner 2'!E17+'Partner 3'!E17</f>
        <v>0</v>
      </c>
      <c r="E12" s="17">
        <f>'Vodilni partner'!F17+'Partner 1'!F17+'Partner 2'!F17+'Partner 3'!F17</f>
        <v>0</v>
      </c>
    </row>
    <row r="13" spans="1:5" s="9" customFormat="1" ht="13.5" x14ac:dyDescent="0.25">
      <c r="A13" s="46" t="s">
        <v>28</v>
      </c>
      <c r="B13" s="58">
        <f>'Vodilni partner'!B18+'Partner 1'!B18+'Partner 2'!B18+'Partner 3'!B18</f>
        <v>0</v>
      </c>
      <c r="C13" s="19">
        <f>'Vodilni partner'!C18+'Partner 1'!C18+'Partner 2'!C18+'Partner 3'!C18</f>
        <v>0</v>
      </c>
      <c r="D13" s="16">
        <f>'Vodilni partner'!E18+'Partner 1'!E18+'Partner 2'!E18+'Partner 3'!E18</f>
        <v>0</v>
      </c>
      <c r="E13" s="17">
        <f>'Vodilni partner'!F18+'Partner 1'!F18+'Partner 2'!F18+'Partner 3'!F18</f>
        <v>0</v>
      </c>
    </row>
    <row r="14" spans="1:5" s="9" customFormat="1" ht="13.5" x14ac:dyDescent="0.25">
      <c r="A14" s="46" t="s">
        <v>20</v>
      </c>
      <c r="B14" s="58">
        <f>'Vodilni partner'!B19+'Partner 1'!B19+'Partner 2'!B19+'Partner 3'!B19</f>
        <v>0</v>
      </c>
      <c r="C14" s="19">
        <f>'Vodilni partner'!C19+'Partner 1'!C19+'Partner 2'!C19+'Partner 3'!C19</f>
        <v>0</v>
      </c>
      <c r="D14" s="16">
        <f>'Vodilni partner'!E19+'Partner 1'!E19+'Partner 2'!E19+'Partner 3'!E19</f>
        <v>0</v>
      </c>
      <c r="E14" s="17">
        <f>'Vodilni partner'!F19+'Partner 1'!F19+'Partner 2'!F19+'Partner 3'!F19</f>
        <v>0</v>
      </c>
    </row>
    <row r="15" spans="1:5" s="9" customFormat="1" ht="14.25" thickBot="1" x14ac:dyDescent="0.3">
      <c r="A15" s="47" t="s">
        <v>11</v>
      </c>
      <c r="B15" s="21">
        <f>SUM(B9:B14)</f>
        <v>0</v>
      </c>
      <c r="C15" s="22">
        <f>SUM(C9:C14)</f>
        <v>0</v>
      </c>
      <c r="D15" s="24">
        <f>SUM(D9:D14)</f>
        <v>0</v>
      </c>
      <c r="E15" s="25">
        <f>SUM(E9:E14)</f>
        <v>0</v>
      </c>
    </row>
    <row r="16" spans="1:5" ht="18" thickTop="1" thickBot="1" x14ac:dyDescent="0.35">
      <c r="A16" s="48"/>
      <c r="E16" s="26"/>
    </row>
    <row r="17" spans="1:5" ht="18" thickTop="1" thickBot="1" x14ac:dyDescent="0.35">
      <c r="A17" s="49"/>
      <c r="B17" s="75" t="s">
        <v>14</v>
      </c>
      <c r="C17" s="76"/>
      <c r="D17" s="76"/>
      <c r="E17" s="77"/>
    </row>
    <row r="18" spans="1:5" ht="27.75" thickTop="1" x14ac:dyDescent="0.3">
      <c r="A18" s="50" t="s">
        <v>5</v>
      </c>
      <c r="B18" s="11" t="s">
        <v>6</v>
      </c>
      <c r="C18" s="12" t="s">
        <v>7</v>
      </c>
      <c r="D18" s="13" t="s">
        <v>9</v>
      </c>
      <c r="E18" s="14" t="s">
        <v>10</v>
      </c>
    </row>
    <row r="19" spans="1:5" ht="13.5" customHeight="1" x14ac:dyDescent="0.3">
      <c r="A19" s="45" t="s">
        <v>19</v>
      </c>
      <c r="B19" s="58">
        <f>'Vodilni partner'!B24+'Partner 1'!B24+'Partner 2'!B24+'Partner 3'!B24</f>
        <v>0</v>
      </c>
      <c r="C19" s="19">
        <f>'Vodilni partner'!C24+'Partner 1'!C24+'Partner 2'!C24+'Partner 3'!C24</f>
        <v>0</v>
      </c>
      <c r="D19" s="16">
        <f>'Vodilni partner'!E24+'Partner 1'!E24+'Partner 2'!E24+'Partner 3'!E24</f>
        <v>0</v>
      </c>
      <c r="E19" s="17">
        <f>'Vodilni partner'!F24+'Partner 1'!F24+'Partner 2'!F24+'Partner 3'!F24</f>
        <v>0</v>
      </c>
    </row>
    <row r="20" spans="1:5" ht="13.5" customHeight="1" x14ac:dyDescent="0.3">
      <c r="A20" s="46" t="s">
        <v>29</v>
      </c>
      <c r="B20" s="58">
        <f>'Vodilni partner'!B25+'Partner 1'!B25+'Partner 2'!B25+'Partner 3'!B25</f>
        <v>0</v>
      </c>
      <c r="C20" s="19">
        <f>'Vodilni partner'!C25+'Partner 1'!C25+'Partner 2'!C25+'Partner 3'!C25</f>
        <v>0</v>
      </c>
      <c r="D20" s="16">
        <f>'Vodilni partner'!E25+'Partner 1'!E25+'Partner 2'!E25+'Partner 3'!E25</f>
        <v>0</v>
      </c>
      <c r="E20" s="17">
        <f>'Vodilni partner'!F25+'Partner 1'!F25+'Partner 2'!F25+'Partner 3'!F25</f>
        <v>0</v>
      </c>
    </row>
    <row r="21" spans="1:5" ht="13.5" customHeight="1" x14ac:dyDescent="0.3">
      <c r="A21" s="45" t="s">
        <v>26</v>
      </c>
      <c r="B21" s="58">
        <f>'Vodilni partner'!B26+'Partner 1'!B26+'Partner 2'!B26+'Partner 3'!B26</f>
        <v>0</v>
      </c>
      <c r="C21" s="19">
        <f>'Vodilni partner'!C26+'Partner 1'!C26+'Partner 2'!C26+'Partner 3'!C26</f>
        <v>0</v>
      </c>
      <c r="D21" s="16">
        <f>'Vodilni partner'!E26+'Partner 1'!E26+'Partner 2'!E26+'Partner 3'!E26</f>
        <v>0</v>
      </c>
      <c r="E21" s="17">
        <f>'Vodilni partner'!F26+'Partner 1'!F26+'Partner 2'!F26+'Partner 3'!F26</f>
        <v>0</v>
      </c>
    </row>
    <row r="22" spans="1:5" ht="13.5" customHeight="1" x14ac:dyDescent="0.3">
      <c r="A22" s="46" t="s">
        <v>30</v>
      </c>
      <c r="B22" s="58">
        <f>'Vodilni partner'!B27+'Partner 1'!B27+'Partner 2'!B27+'Partner 3'!B27</f>
        <v>0</v>
      </c>
      <c r="C22" s="19">
        <f>'Vodilni partner'!C27+'Partner 1'!C27+'Partner 2'!C27+'Partner 3'!C27</f>
        <v>0</v>
      </c>
      <c r="D22" s="16">
        <f>'Vodilni partner'!E27+'Partner 1'!E27+'Partner 2'!E27+'Partner 3'!E27</f>
        <v>0</v>
      </c>
      <c r="E22" s="17">
        <f>'Vodilni partner'!F27+'Partner 1'!F27+'Partner 2'!F27+'Partner 3'!F27</f>
        <v>0</v>
      </c>
    </row>
    <row r="23" spans="1:5" ht="13.5" customHeight="1" x14ac:dyDescent="0.3">
      <c r="A23" s="46" t="s">
        <v>28</v>
      </c>
      <c r="B23" s="58">
        <f>'Vodilni partner'!B28+'Partner 1'!B28+'Partner 2'!B28+'Partner 3'!B28</f>
        <v>0</v>
      </c>
      <c r="C23" s="19">
        <f>'Vodilni partner'!C28+'Partner 1'!C28+'Partner 2'!C28+'Partner 3'!C28</f>
        <v>0</v>
      </c>
      <c r="D23" s="16">
        <f>'Vodilni partner'!E28+'Partner 1'!E28+'Partner 2'!E28+'Partner 3'!E28</f>
        <v>0</v>
      </c>
      <c r="E23" s="17">
        <f>'Vodilni partner'!F28+'Partner 1'!F28+'Partner 2'!F28+'Partner 3'!F28</f>
        <v>0</v>
      </c>
    </row>
    <row r="24" spans="1:5" ht="13.5" customHeight="1" x14ac:dyDescent="0.3">
      <c r="A24" s="46" t="s">
        <v>20</v>
      </c>
      <c r="B24" s="58">
        <f>'Vodilni partner'!B29+'Partner 1'!B29+'Partner 2'!B29+'Partner 3'!B29</f>
        <v>0</v>
      </c>
      <c r="C24" s="19">
        <f>'Vodilni partner'!C29+'Partner 1'!C29+'Partner 2'!C29+'Partner 3'!C29</f>
        <v>0</v>
      </c>
      <c r="D24" s="16">
        <f>'Vodilni partner'!E29+'Partner 1'!E29+'Partner 2'!E29+'Partner 3'!E29</f>
        <v>0</v>
      </c>
      <c r="E24" s="17">
        <f>'Vodilni partner'!F29+'Partner 1'!F29+'Partner 2'!F29+'Partner 3'!F29</f>
        <v>0</v>
      </c>
    </row>
    <row r="25" spans="1:5" ht="13.5" customHeight="1" thickBot="1" x14ac:dyDescent="0.35">
      <c r="A25" s="47" t="s">
        <v>11</v>
      </c>
      <c r="B25" s="21">
        <f>SUM(B19:B24)</f>
        <v>0</v>
      </c>
      <c r="C25" s="22">
        <f>SUM(C19:C24)</f>
        <v>0</v>
      </c>
      <c r="D25" s="24">
        <f>SUM(D19:D24)</f>
        <v>0</v>
      </c>
      <c r="E25" s="25">
        <f>SUM(E19:E24)</f>
        <v>0</v>
      </c>
    </row>
    <row r="26" spans="1:5" ht="18" thickTop="1" thickBot="1" x14ac:dyDescent="0.35">
      <c r="A26" s="48"/>
    </row>
    <row r="27" spans="1:5" ht="18" thickTop="1" thickBot="1" x14ac:dyDescent="0.35">
      <c r="A27" s="49"/>
      <c r="B27" s="75" t="s">
        <v>38</v>
      </c>
      <c r="C27" s="76"/>
      <c r="D27" s="76"/>
      <c r="E27" s="77"/>
    </row>
    <row r="28" spans="1:5" ht="27.75" thickTop="1" x14ac:dyDescent="0.3">
      <c r="A28" s="50" t="s">
        <v>5</v>
      </c>
      <c r="B28" s="11" t="s">
        <v>6</v>
      </c>
      <c r="C28" s="12" t="s">
        <v>7</v>
      </c>
      <c r="D28" s="13" t="s">
        <v>9</v>
      </c>
      <c r="E28" s="14" t="s">
        <v>10</v>
      </c>
    </row>
    <row r="29" spans="1:5" ht="13.5" customHeight="1" x14ac:dyDescent="0.3">
      <c r="A29" s="45" t="s">
        <v>19</v>
      </c>
      <c r="B29" s="58">
        <f>'Vodilni partner'!B34+'Partner 1'!B34+'Partner 2'!B34+'Partner 3'!B34</f>
        <v>0</v>
      </c>
      <c r="C29" s="19">
        <f>'Vodilni partner'!C34+'Partner 1'!C34+'Partner 2'!C34+'Partner 3'!C34</f>
        <v>0</v>
      </c>
      <c r="D29" s="16">
        <f>'Vodilni partner'!E34+'Partner 1'!E34+'Partner 2'!E34+'Partner 3'!E34</f>
        <v>0</v>
      </c>
      <c r="E29" s="17">
        <f>'Vodilni partner'!F34+'Partner 1'!F34+'Partner 2'!F34+'Partner 3'!F34</f>
        <v>0</v>
      </c>
    </row>
    <row r="30" spans="1:5" ht="13.5" customHeight="1" x14ac:dyDescent="0.3">
      <c r="A30" s="46" t="s">
        <v>29</v>
      </c>
      <c r="B30" s="58">
        <f>'Vodilni partner'!B35+'Partner 1'!B35+'Partner 2'!B35+'Partner 3'!B35</f>
        <v>0</v>
      </c>
      <c r="C30" s="19">
        <f>'Vodilni partner'!C35+'Partner 1'!C35+'Partner 2'!C35+'Partner 3'!C35</f>
        <v>0</v>
      </c>
      <c r="D30" s="16">
        <f>'Vodilni partner'!E35+'Partner 1'!E35+'Partner 2'!E35+'Partner 3'!E35</f>
        <v>0</v>
      </c>
      <c r="E30" s="17">
        <f>'Vodilni partner'!F35+'Partner 1'!F35+'Partner 2'!F35+'Partner 3'!F35</f>
        <v>0</v>
      </c>
    </row>
    <row r="31" spans="1:5" ht="13.5" customHeight="1" x14ac:dyDescent="0.3">
      <c r="A31" s="45" t="s">
        <v>26</v>
      </c>
      <c r="B31" s="58">
        <f>'Vodilni partner'!B36+'Partner 1'!B36+'Partner 2'!B36+'Partner 3'!B36</f>
        <v>0</v>
      </c>
      <c r="C31" s="58">
        <f>'Vodilni partner'!C36+'Partner 1'!C36+'Partner 2'!C36+'Partner 3'!C36</f>
        <v>0</v>
      </c>
      <c r="D31" s="58">
        <f>'Vodilni partner'!D36+'Partner 1'!D36+'Partner 2'!D36+'Partner 3'!D36</f>
        <v>0</v>
      </c>
      <c r="E31" s="17">
        <f>'Vodilni partner'!F36+'Partner 1'!F36+'Partner 2'!F36+'Partner 3'!F36</f>
        <v>0</v>
      </c>
    </row>
    <row r="32" spans="1:5" ht="13.5" customHeight="1" x14ac:dyDescent="0.3">
      <c r="A32" s="46" t="s">
        <v>30</v>
      </c>
      <c r="B32" s="58">
        <f>'Vodilni partner'!B37+'Partner 1'!B37+'Partner 2'!B37+'Partner 3'!B37</f>
        <v>0</v>
      </c>
      <c r="C32" s="19">
        <f>'Vodilni partner'!C37+'Partner 1'!C37+'Partner 2'!C37+'Partner 3'!C37</f>
        <v>0</v>
      </c>
      <c r="D32" s="16">
        <f>'Vodilni partner'!E37+'Partner 1'!E37+'Partner 2'!E37+'Partner 3'!E37</f>
        <v>0</v>
      </c>
      <c r="E32" s="17">
        <f>'Vodilni partner'!F37+'Partner 1'!F37+'Partner 2'!F37+'Partner 3'!F37</f>
        <v>0</v>
      </c>
    </row>
    <row r="33" spans="1:5" ht="13.5" customHeight="1" x14ac:dyDescent="0.3">
      <c r="A33" s="46" t="s">
        <v>28</v>
      </c>
      <c r="B33" s="58">
        <f>'Vodilni partner'!B38+'Partner 1'!B38+'Partner 2'!B38+'Partner 3'!B38</f>
        <v>0</v>
      </c>
      <c r="C33" s="19">
        <f>'Vodilni partner'!C38+'Partner 1'!C38+'Partner 2'!C38+'Partner 3'!C38</f>
        <v>0</v>
      </c>
      <c r="D33" s="16">
        <f>'Vodilni partner'!E38+'Partner 1'!E38+'Partner 2'!E38+'Partner 3'!E38</f>
        <v>0</v>
      </c>
      <c r="E33" s="17">
        <f>'Vodilni partner'!F38+'Partner 1'!F38+'Partner 2'!F38+'Partner 3'!F38</f>
        <v>0</v>
      </c>
    </row>
    <row r="34" spans="1:5" ht="13.5" customHeight="1" x14ac:dyDescent="0.3">
      <c r="A34" s="46" t="s">
        <v>20</v>
      </c>
      <c r="B34" s="58">
        <f>'Vodilni partner'!B39+'Partner 1'!B39+'Partner 2'!B39+'Partner 3'!B39</f>
        <v>0</v>
      </c>
      <c r="C34" s="19">
        <f>'Vodilni partner'!C39+'Partner 1'!C39+'Partner 2'!C39+'Partner 3'!C39</f>
        <v>0</v>
      </c>
      <c r="D34" s="16">
        <f>'Vodilni partner'!E39+'Partner 1'!E39+'Partner 2'!E39+'Partner 3'!E39</f>
        <v>0</v>
      </c>
      <c r="E34" s="17">
        <f>'Vodilni partner'!F39+'Partner 1'!F39+'Partner 2'!F39+'Partner 3'!F39</f>
        <v>0</v>
      </c>
    </row>
    <row r="35" spans="1:5" ht="13.5" customHeight="1" thickBot="1" x14ac:dyDescent="0.35">
      <c r="A35" s="20" t="s">
        <v>11</v>
      </c>
      <c r="B35" s="21">
        <f>SUM(B29:B34)</f>
        <v>0</v>
      </c>
      <c r="C35" s="22">
        <f>SUM(C29:C34)</f>
        <v>0</v>
      </c>
      <c r="D35" s="24">
        <f>SUM(D29:D34)</f>
        <v>0</v>
      </c>
      <c r="E35" s="25">
        <f>SUM(E29:E34)</f>
        <v>0</v>
      </c>
    </row>
    <row r="36" spans="1:5" ht="17.25" thickTop="1" x14ac:dyDescent="0.3">
      <c r="A36" s="44"/>
    </row>
    <row r="37" spans="1:5" ht="17.25" thickBot="1" x14ac:dyDescent="0.35"/>
    <row r="38" spans="1:5" ht="18" thickTop="1" thickBot="1" x14ac:dyDescent="0.35">
      <c r="B38" s="72" t="s">
        <v>11</v>
      </c>
      <c r="C38" s="73"/>
      <c r="D38" s="73"/>
      <c r="E38" s="74"/>
    </row>
    <row r="39" spans="1:5" ht="27.75" thickTop="1" x14ac:dyDescent="0.3">
      <c r="A39" s="10" t="s">
        <v>5</v>
      </c>
      <c r="B39" s="11" t="s">
        <v>6</v>
      </c>
      <c r="C39" s="12" t="s">
        <v>7</v>
      </c>
      <c r="D39" s="13" t="s">
        <v>9</v>
      </c>
      <c r="E39" s="14" t="s">
        <v>10</v>
      </c>
    </row>
    <row r="40" spans="1:5" x14ac:dyDescent="0.3">
      <c r="A40" s="45" t="s">
        <v>19</v>
      </c>
      <c r="B40" s="43">
        <f t="shared" ref="B40:E41" si="0">+B9+B19+B29</f>
        <v>0</v>
      </c>
      <c r="C40" s="19">
        <f t="shared" si="0"/>
        <v>0</v>
      </c>
      <c r="D40" s="16">
        <f t="shared" si="0"/>
        <v>0</v>
      </c>
      <c r="E40" s="17">
        <f t="shared" si="0"/>
        <v>0</v>
      </c>
    </row>
    <row r="41" spans="1:5" x14ac:dyDescent="0.3">
      <c r="A41" s="46" t="s">
        <v>29</v>
      </c>
      <c r="B41" s="43">
        <f t="shared" si="0"/>
        <v>0</v>
      </c>
      <c r="C41" s="19">
        <f t="shared" si="0"/>
        <v>0</v>
      </c>
      <c r="D41" s="16">
        <f t="shared" si="0"/>
        <v>0</v>
      </c>
      <c r="E41" s="17">
        <f t="shared" si="0"/>
        <v>0</v>
      </c>
    </row>
    <row r="42" spans="1:5" x14ac:dyDescent="0.3">
      <c r="A42" s="46" t="s">
        <v>26</v>
      </c>
      <c r="B42" s="43"/>
      <c r="C42" s="19"/>
      <c r="D42" s="16"/>
      <c r="E42" s="17"/>
    </row>
    <row r="43" spans="1:5" x14ac:dyDescent="0.3">
      <c r="A43" s="46" t="s">
        <v>30</v>
      </c>
      <c r="B43" s="43">
        <f t="shared" ref="B43:E45" si="1">+B12+B22+B32</f>
        <v>0</v>
      </c>
      <c r="C43" s="19">
        <f t="shared" si="1"/>
        <v>0</v>
      </c>
      <c r="D43" s="16">
        <f t="shared" si="1"/>
        <v>0</v>
      </c>
      <c r="E43" s="17">
        <f t="shared" si="1"/>
        <v>0</v>
      </c>
    </row>
    <row r="44" spans="1:5" x14ac:dyDescent="0.3">
      <c r="A44" s="46" t="s">
        <v>28</v>
      </c>
      <c r="B44" s="43">
        <f t="shared" si="1"/>
        <v>0</v>
      </c>
      <c r="C44" s="19">
        <f t="shared" si="1"/>
        <v>0</v>
      </c>
      <c r="D44" s="16">
        <f t="shared" si="1"/>
        <v>0</v>
      </c>
      <c r="E44" s="17">
        <f t="shared" si="1"/>
        <v>0</v>
      </c>
    </row>
    <row r="45" spans="1:5" x14ac:dyDescent="0.3">
      <c r="A45" s="18" t="s">
        <v>20</v>
      </c>
      <c r="B45" s="43">
        <f t="shared" si="1"/>
        <v>0</v>
      </c>
      <c r="C45" s="19">
        <f t="shared" si="1"/>
        <v>0</v>
      </c>
      <c r="D45" s="16">
        <f t="shared" si="1"/>
        <v>0</v>
      </c>
      <c r="E45" s="17">
        <f t="shared" si="1"/>
        <v>0</v>
      </c>
    </row>
    <row r="46" spans="1:5" ht="17.25" thickBot="1" x14ac:dyDescent="0.35">
      <c r="A46" s="20" t="s">
        <v>11</v>
      </c>
      <c r="B46" s="21">
        <f>SUM(B40:B45)</f>
        <v>0</v>
      </c>
      <c r="C46" s="22">
        <f>SUM(C40:C45)</f>
        <v>0</v>
      </c>
      <c r="D46" s="24">
        <f>SUM(D40:D45)</f>
        <v>0</v>
      </c>
      <c r="E46" s="25">
        <f>SUM(E40:E45)</f>
        <v>0</v>
      </c>
    </row>
    <row r="47" spans="1:5" ht="17.25" thickTop="1" x14ac:dyDescent="0.3">
      <c r="A47" s="30"/>
      <c r="C47" s="9"/>
    </row>
    <row r="48" spans="1:5" ht="17.25" thickBot="1" x14ac:dyDescent="0.35">
      <c r="A48" s="30"/>
      <c r="C48" s="9"/>
    </row>
    <row r="49" spans="1:5" ht="27.75" thickTop="1" x14ac:dyDescent="0.3">
      <c r="A49" s="33" t="s">
        <v>25</v>
      </c>
      <c r="B49" s="31" t="s">
        <v>13</v>
      </c>
      <c r="C49" s="31" t="s">
        <v>14</v>
      </c>
      <c r="D49" s="31" t="s">
        <v>38</v>
      </c>
      <c r="E49" s="32" t="s">
        <v>11</v>
      </c>
    </row>
    <row r="50" spans="1:5" x14ac:dyDescent="0.3">
      <c r="A50" s="55" t="s">
        <v>23</v>
      </c>
      <c r="B50" s="19">
        <f>D9+D10+D13+D14</f>
        <v>0</v>
      </c>
      <c r="C50" s="19">
        <f>D19+D20+D23+D24</f>
        <v>0</v>
      </c>
      <c r="D50" s="19">
        <f>D29+D30+D33+D34</f>
        <v>0</v>
      </c>
      <c r="E50" s="52">
        <f>SUM(B50:D50)</f>
        <v>0</v>
      </c>
    </row>
    <row r="51" spans="1:5" ht="17.25" thickBot="1" x14ac:dyDescent="0.35">
      <c r="A51" s="56" t="s">
        <v>24</v>
      </c>
      <c r="B51" s="40">
        <f>D11+D12</f>
        <v>0</v>
      </c>
      <c r="C51" s="40">
        <f>D21+D22</f>
        <v>0</v>
      </c>
      <c r="D51" s="40">
        <f>D31+D32</f>
        <v>0</v>
      </c>
      <c r="E51" s="53">
        <f>SUM(B51:D51)</f>
        <v>0</v>
      </c>
    </row>
    <row r="52" spans="1:5" ht="17.25" thickTop="1" x14ac:dyDescent="0.3">
      <c r="A52" s="57"/>
      <c r="B52" s="34"/>
      <c r="C52" s="35"/>
    </row>
  </sheetData>
  <mergeCells count="4">
    <mergeCell ref="B7:E7"/>
    <mergeCell ref="B17:E17"/>
    <mergeCell ref="B27:E27"/>
    <mergeCell ref="B38:E38"/>
  </mergeCells>
  <conditionalFormatting sqref="B15:E15 B25:E25 D19:E20 D29:E30 B40:E46 D32:E34 D9:E14 D22:E24">
    <cfRule type="cellIs" dxfId="8" priority="30" operator="equal">
      <formula>0</formula>
    </cfRule>
  </conditionalFormatting>
  <conditionalFormatting sqref="C46">
    <cfRule type="cellIs" dxfId="7" priority="24" operator="greaterThan">
      <formula>#REF!</formula>
    </cfRule>
  </conditionalFormatting>
  <conditionalFormatting sqref="C52">
    <cfRule type="cellIs" dxfId="6" priority="21" operator="equal">
      <formula>0</formula>
    </cfRule>
    <cfRule type="cellIs" dxfId="5" priority="22" operator="equal">
      <formula>"Napaka: znesek ni v skladu z deleži med konzorcijskimi partnerji (ta zapis ne sme biti viden, ko bodo vneseni vsi podatki konzorcijskih partnerjev)"</formula>
    </cfRule>
  </conditionalFormatting>
  <conditionalFormatting sqref="C47:C48">
    <cfRule type="cellIs" dxfId="4" priority="19" operator="equal">
      <formula>0</formula>
    </cfRule>
    <cfRule type="cellIs" dxfId="3" priority="20" operator="equal">
      <formula>"Napaka: znesek ni v skladu z deleži med konzorcijskimi partnerji (ta zapis ne sme biti viden, ko bodo vneseni vsi podatki konzorcijskih partnerjev)"</formula>
    </cfRule>
  </conditionalFormatting>
  <conditionalFormatting sqref="B35:E35">
    <cfRule type="cellIs" dxfId="2" priority="11" operator="equal">
      <formula>0</formula>
    </cfRule>
  </conditionalFormatting>
  <conditionalFormatting sqref="E31">
    <cfRule type="cellIs" dxfId="1" priority="2" operator="equal">
      <formula>0</formula>
    </cfRule>
  </conditionalFormatting>
  <conditionalFormatting sqref="D21:E21">
    <cfRule type="cellIs" dxfId="0" priority="1" operator="equal">
      <formula>0</formula>
    </cfRule>
  </conditionalFormatting>
  <pageMargins left="0.7" right="0.7" top="0.75" bottom="0.75" header="0.3" footer="0.3"/>
  <pageSetup paperSize="9" scale="6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2</vt:i4>
      </vt:variant>
    </vt:vector>
  </HeadingPairs>
  <TitlesOfParts>
    <vt:vector size="7" baseType="lpstr">
      <vt:lpstr>Vodilni partner</vt:lpstr>
      <vt:lpstr>Partner 1</vt:lpstr>
      <vt:lpstr>Partner 2</vt:lpstr>
      <vt:lpstr>Partner 3</vt:lpstr>
      <vt:lpstr>S K U P A J</vt:lpstr>
      <vt:lpstr>'Partner 1'!Področje_tiskanja</vt:lpstr>
      <vt:lpstr>'Vodilni partner'!Področje_tiskanja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Miloš Bajt</dc:creator>
  <cp:lastModifiedBy>Boštjan Lovka</cp:lastModifiedBy>
  <cp:lastPrinted>2018-12-09T22:39:12Z</cp:lastPrinted>
  <dcterms:created xsi:type="dcterms:W3CDTF">2018-08-28T08:38:09Z</dcterms:created>
  <dcterms:modified xsi:type="dcterms:W3CDTF">2019-07-04T07:29:37Z</dcterms:modified>
</cp:coreProperties>
</file>